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72.16.3.100\asl3sitoaziendale\Pubblicazioni\Amministrazione Trasparente\Bandi di gara e contratti\"/>
    </mc:Choice>
  </mc:AlternateContent>
  <xr:revisionPtr revIDLastSave="0" documentId="13_ncr:1_{AE022BE0-0FCD-4FB7-A88A-901AF705005F}" xr6:coauthVersionLast="47" xr6:coauthVersionMax="47" xr10:uidLastSave="{00000000-0000-0000-0000-000000000000}"/>
  <bookViews>
    <workbookView xWindow="28680" yWindow="-120" windowWidth="24240" windowHeight="13140" firstSheet="10" activeTab="10" xr2:uid="{00000000-000D-0000-FFFF-FFFF00000000}"/>
  </bookViews>
  <sheets>
    <sheet name="Mappatura fasi" sheetId="2" state="hidden" r:id="rId1"/>
    <sheet name="Mappatura GA" sheetId="3" state="hidden" r:id="rId2"/>
    <sheet name="CUPxGA" sheetId="4" state="hidden" r:id="rId3"/>
    <sheet name="Elenchi Lavori" sheetId="5" state="hidden" r:id="rId4"/>
    <sheet name="GA CIS" sheetId="6" state="hidden" r:id="rId5"/>
    <sheet name="Summary Target Lavori" sheetId="7" state="hidden" r:id="rId6"/>
    <sheet name="Elenchi GA" sheetId="8" state="hidden" r:id="rId7"/>
    <sheet name="Summary GA" sheetId="9" state="hidden" r:id="rId8"/>
    <sheet name="Elenchi DEA" sheetId="10" state="hidden" r:id="rId9"/>
    <sheet name="DEAxCUP_ITALIA" sheetId="11" state="hidden" r:id="rId10"/>
    <sheet name="PROGETTI DI INV. PUBBLICO_NEW" sheetId="22" r:id="rId11"/>
  </sheets>
  <externalReferences>
    <externalReference r:id="rId12"/>
  </externalReferences>
  <definedNames>
    <definedName name="_xlnm._FilterDatabase" localSheetId="2" hidden="1">CUPxGA!$A$1:$H$3137</definedName>
    <definedName name="_xlcn.WorksheetConnection_FormatMeT_LAVORI_GA_DEA_revfinale2.xlsxTable2">[1]!Table2</definedName>
    <definedName name="_xlcn.WorksheetConnection_FormatMeT_LAVORI_GA_DEA_revfinale2.xlsxTable21">[1]!Table2</definedName>
    <definedName name="IMPORTIDEA2">#REF!</definedName>
    <definedName name="sapc">#REF!</definedName>
    <definedName name="SAPCrosstab1">#REF!</definedName>
    <definedName name="SAPCrosstab2">#REF!</definedName>
    <definedName name="SAPCrosstab3">#REF!</definedName>
    <definedName name="SAPCrosstab4">#REF!</definedName>
    <definedName name="SAPCrosstab41">#REF!</definedName>
    <definedName name="SAPCrosstab5">#REF!</definedName>
    <definedName name="SAPCrosstab51">#REF!</definedName>
    <definedName name="SAPCrosstab6">#REF!</definedName>
    <definedName name="unita_operative">OFFSET(#REF!,0,0,(COUNTA(#REF!)-1),1)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3" roundtripDataChecksum="67s17VBwTfkg4HUrJkRNWyO6QZadAxy066KnSb+uuHw="/>
    </ext>
  </extLst>
</workbook>
</file>

<file path=xl/calcChain.xml><?xml version="1.0" encoding="utf-8"?>
<calcChain xmlns="http://schemas.openxmlformats.org/spreadsheetml/2006/main">
  <c r="B4" i="9" l="1"/>
  <c r="E16" i="7"/>
  <c r="D16" i="7"/>
  <c r="C16" i="7"/>
  <c r="B16" i="7"/>
  <c r="B11" i="7"/>
  <c r="B7" i="7"/>
  <c r="B3" i="7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D11" i="7" l="1"/>
  <c r="D7" i="7"/>
  <c r="D3" i="7"/>
  <c r="C11" i="7"/>
  <c r="C3" i="7"/>
  <c r="C7" i="7"/>
  <c r="E11" i="7"/>
  <c r="E7" i="7"/>
  <c r="E3" i="7"/>
  <c r="E4" i="9"/>
  <c r="C7" i="9" l="1"/>
  <c r="D4" i="9"/>
  <c r="F16" i="7" l="1"/>
  <c r="F11" i="7"/>
  <c r="F7" i="7"/>
  <c r="F3" i="7"/>
  <c r="C4" i="9"/>
  <c r="F21" i="7" l="1"/>
</calcChain>
</file>

<file path=xl/sharedStrings.xml><?xml version="1.0" encoding="utf-8"?>
<sst xmlns="http://schemas.openxmlformats.org/spreadsheetml/2006/main" count="8626" uniqueCount="4197">
  <si>
    <t>Accordo Quadro (Invitalia)</t>
  </si>
  <si>
    <t>PFTE avanzato (per appalto integrato complesso)</t>
  </si>
  <si>
    <t>Progettazione non ancora avviata</t>
  </si>
  <si>
    <t>CONTRATTO D'APPALTO LAVORI (per appalto lavori)</t>
  </si>
  <si>
    <t>Non Avviato</t>
  </si>
  <si>
    <t>Accordo Quadro (altro)</t>
  </si>
  <si>
    <t>Progetto Esecutivo (per appalto lavori)</t>
  </si>
  <si>
    <t>ODA servizi tecnici inviato ma contratto non stipulato (in caso di Accordo Quadro)</t>
  </si>
  <si>
    <t>CONTRATTO D'APPALTO LAVORI E SERVIZI (per appalto integrato)</t>
  </si>
  <si>
    <t>Verbale di consegna dei lavori</t>
  </si>
  <si>
    <t>Affidamento autonomo</t>
  </si>
  <si>
    <t>Progetto Definitivo (per appalto integrato)</t>
  </si>
  <si>
    <t>Progettazione avviata (contratto stipulato)</t>
  </si>
  <si>
    <t>CONTRATTO D'APPALTO SERVIZI E FORNITURE (ove capitolato oneri per opere di manutenzione)</t>
  </si>
  <si>
    <t>Verbale di consegna dei lavori in via d'urgenza (nelle more della stipula del contratto)</t>
  </si>
  <si>
    <t>Capitolato oneri (in caso di opere di manutenzione)</t>
  </si>
  <si>
    <t>Progettazione avviata (verbale di consegna in via d'urgenza)</t>
  </si>
  <si>
    <t>VERBALE DI CONSEGNA DEI LAVORI IN VIA D'URGENZA (per appalto lavori)</t>
  </si>
  <si>
    <t>Verbale di consegna dei servizi</t>
  </si>
  <si>
    <t>Capitolato oneri concluso ma non ancora approvato (ove ammissibile)</t>
  </si>
  <si>
    <t>VERBALE DI CONSEGNA DEI SERVIZI IN VIA D'URGENZA (per appalto integrato)</t>
  </si>
  <si>
    <t>Verbale di consegna dei servizi in via d'urgenza (nelle more della stipula del contratto)</t>
  </si>
  <si>
    <t>Capitolato oneri concluso e approvato/validato (ove ammissibile)</t>
  </si>
  <si>
    <t>ODA LAVORI, MA CONTRATTO NON STIPULATO (in caso di AQ per Appalto Lavori)</t>
  </si>
  <si>
    <t>PFTE concluso ma non ancora validato</t>
  </si>
  <si>
    <t>ODA SERVIZI E LAVORI, MA CONTRATTO NON STIPULATO (in caso di AQ per APPALTO INTEGRATO)</t>
  </si>
  <si>
    <t>PFTE concluso e approvato/validato</t>
  </si>
  <si>
    <t>DETERMINA A CONTRARRE (per affidamento autonomo)</t>
  </si>
  <si>
    <t>Progetto Definitivo concluso ma non ancora validato</t>
  </si>
  <si>
    <t>DETERMINA DI AGGIUDICAZIONE (per affidamento autonomo)</t>
  </si>
  <si>
    <t>Progetto Definitivo concluso e approvato/validato</t>
  </si>
  <si>
    <t>Progetto Esecutivo concluso ma non ancora validato</t>
  </si>
  <si>
    <t>Progetto Esecutivo concluso e approvato/validato</t>
  </si>
  <si>
    <t>Codifica</t>
  </si>
  <si>
    <t>Livello Progettazione</t>
  </si>
  <si>
    <t>OR_Livello Progettazione</t>
  </si>
  <si>
    <t>Livello stipula contratto</t>
  </si>
  <si>
    <t>OR_Livello stipula contratto</t>
  </si>
  <si>
    <t>Livello avvio lavori</t>
  </si>
  <si>
    <t>OR_Livello avvio lavori</t>
  </si>
  <si>
    <t>APPARECCHIATURA</t>
  </si>
  <si>
    <t>MOD ATTUATIVA</t>
  </si>
  <si>
    <t xml:space="preserve">ACCELERATORI LINEARI </t>
  </si>
  <si>
    <t>PROCEDURA CONSIP</t>
  </si>
  <si>
    <t>ANGIOGRAFI</t>
  </si>
  <si>
    <t>GARA AUTONOMA</t>
  </si>
  <si>
    <t>ECOTOMOGRAFI</t>
  </si>
  <si>
    <t xml:space="preserve">GAMMA CAMERE </t>
  </si>
  <si>
    <t xml:space="preserve">GAMMA CAMERE/TAC </t>
  </si>
  <si>
    <t>MAMMOGRAFI</t>
  </si>
  <si>
    <t>PET/TAC</t>
  </si>
  <si>
    <t>RMN</t>
  </si>
  <si>
    <t>SISTEMI RADIOLOGICI FISSI</t>
  </si>
  <si>
    <t>TAC</t>
  </si>
  <si>
    <t>ORDINE</t>
  </si>
  <si>
    <t>CONSEGNA</t>
  </si>
  <si>
    <t>COLLAUDO</t>
  </si>
  <si>
    <t>ACCESSORIO</t>
  </si>
  <si>
    <t>LAVORI PROPEDEUTICI ANCILLARI</t>
  </si>
  <si>
    <t>ALTRO</t>
  </si>
  <si>
    <t>SAMLTIMENTO</t>
  </si>
  <si>
    <t>SMONTAGGIO</t>
  </si>
  <si>
    <t>RIUSO</t>
  </si>
  <si>
    <t>Soggetto attuatore</t>
  </si>
  <si>
    <t>CUP</t>
  </si>
  <si>
    <t>010_PIEMONTE</t>
  </si>
  <si>
    <t>B24E22000550001</t>
  </si>
  <si>
    <t>B24E22000560001</t>
  </si>
  <si>
    <t>B24E23000010001</t>
  </si>
  <si>
    <t>B28I22000100001</t>
  </si>
  <si>
    <t>B29J22001580001</t>
  </si>
  <si>
    <t>B29J22001610001</t>
  </si>
  <si>
    <t>B29J22001720001</t>
  </si>
  <si>
    <t>Distinct Count di CUP</t>
  </si>
  <si>
    <t>CIS</t>
  </si>
  <si>
    <t>DELTA</t>
  </si>
  <si>
    <t>B29J22001730001</t>
  </si>
  <si>
    <t>B29J22001930001</t>
  </si>
  <si>
    <t>B29J22001940001</t>
  </si>
  <si>
    <t>B29J22001950001</t>
  </si>
  <si>
    <t>B29J22001960001</t>
  </si>
  <si>
    <t>B29J22001970001</t>
  </si>
  <si>
    <t>B29J22001980001</t>
  </si>
  <si>
    <t>B29J22001990001</t>
  </si>
  <si>
    <t>assenti Emilia</t>
  </si>
  <si>
    <t>B29J22002000001</t>
  </si>
  <si>
    <t>J49J22001170006</t>
  </si>
  <si>
    <t>B29J22002010001</t>
  </si>
  <si>
    <t>J49J22001280006</t>
  </si>
  <si>
    <t>B29J22002020001</t>
  </si>
  <si>
    <t>B29J22002030001</t>
  </si>
  <si>
    <t>B29J22002040001</t>
  </si>
  <si>
    <t>B29J22002050001</t>
  </si>
  <si>
    <t>B29J22002060001</t>
  </si>
  <si>
    <t>B29J22002070001</t>
  </si>
  <si>
    <t>B29J22002080001</t>
  </si>
  <si>
    <t>B29J22002090001</t>
  </si>
  <si>
    <t>B29J22002100001</t>
  </si>
  <si>
    <t>B59J21029950006</t>
  </si>
  <si>
    <t>B59J21029960006</t>
  </si>
  <si>
    <t>B59J21029970006</t>
  </si>
  <si>
    <t>B59J21029980006</t>
  </si>
  <si>
    <t>B59J21029990006</t>
  </si>
  <si>
    <t>B59J21030000006</t>
  </si>
  <si>
    <t>B69J21038570006</t>
  </si>
  <si>
    <t>B69J21038580006</t>
  </si>
  <si>
    <t>B69J21038590006</t>
  </si>
  <si>
    <t>B69J21038610006</t>
  </si>
  <si>
    <t>B69J21038620006</t>
  </si>
  <si>
    <t>B69J21038630006</t>
  </si>
  <si>
    <t>C19J22001360006</t>
  </si>
  <si>
    <t>C19J22001980001</t>
  </si>
  <si>
    <t>C24E22001370001</t>
  </si>
  <si>
    <t>C29J22001340001</t>
  </si>
  <si>
    <t>C29J22001350001</t>
  </si>
  <si>
    <t>C34E22000780006</t>
  </si>
  <si>
    <t>C34E23000040006</t>
  </si>
  <si>
    <t>C39J22001090006</t>
  </si>
  <si>
    <t>C39J22001120006</t>
  </si>
  <si>
    <t>C39J22001130006</t>
  </si>
  <si>
    <t>C39J22001140006</t>
  </si>
  <si>
    <t>C39J22001150006</t>
  </si>
  <si>
    <t>C39J22001160006</t>
  </si>
  <si>
    <t>C49J22001110006</t>
  </si>
  <si>
    <t>C64E22000350006</t>
  </si>
  <si>
    <t>C69J22000990006</t>
  </si>
  <si>
    <t>C69J22001010006</t>
  </si>
  <si>
    <t>C69J22001020006</t>
  </si>
  <si>
    <t>C69J22001030006</t>
  </si>
  <si>
    <t>C69J22001040006</t>
  </si>
  <si>
    <t>C69J22001050006</t>
  </si>
  <si>
    <t>C69J22001060006</t>
  </si>
  <si>
    <t>C89J22001490001</t>
  </si>
  <si>
    <t>D69J22001290001</t>
  </si>
  <si>
    <t>D69J22001300001</t>
  </si>
  <si>
    <t>D89J22001130001</t>
  </si>
  <si>
    <t>E39J22001810006</t>
  </si>
  <si>
    <t>E49J22001210006</t>
  </si>
  <si>
    <t>E49J22001240006</t>
  </si>
  <si>
    <t>E49J22001250006</t>
  </si>
  <si>
    <t>E49J22001260006</t>
  </si>
  <si>
    <t>E49J22001270006</t>
  </si>
  <si>
    <t>E74E22000460006</t>
  </si>
  <si>
    <t>E79J22001150006</t>
  </si>
  <si>
    <t>E79J22001160006</t>
  </si>
  <si>
    <t>E79J22001180006</t>
  </si>
  <si>
    <t>E79J22001190006</t>
  </si>
  <si>
    <t>E79J22001200006</t>
  </si>
  <si>
    <t>E79J22001210006</t>
  </si>
  <si>
    <t>E79J22001220006</t>
  </si>
  <si>
    <t>E89I22000340006</t>
  </si>
  <si>
    <t>E89J22001590006</t>
  </si>
  <si>
    <t>E89J22001600006</t>
  </si>
  <si>
    <t>E89J22001610006</t>
  </si>
  <si>
    <t>E89J22001630006</t>
  </si>
  <si>
    <t>E89J22001640006</t>
  </si>
  <si>
    <t>E89J22001660006</t>
  </si>
  <si>
    <t>E99J22001170006</t>
  </si>
  <si>
    <t>E99J22001180006</t>
  </si>
  <si>
    <t>E99J22001190006</t>
  </si>
  <si>
    <t>E99J22001200006</t>
  </si>
  <si>
    <t>E99J22001230006</t>
  </si>
  <si>
    <t>F19I21000140001</t>
  </si>
  <si>
    <t>F19I21000230001</t>
  </si>
  <si>
    <t>F19I21000240001</t>
  </si>
  <si>
    <t>F19J21017950006</t>
  </si>
  <si>
    <t>F19J21017960001</t>
  </si>
  <si>
    <t>F19J21017980001</t>
  </si>
  <si>
    <t>F19J21017990006</t>
  </si>
  <si>
    <t>F19J21018000001</t>
  </si>
  <si>
    <t>F19J21018010001</t>
  </si>
  <si>
    <t>F19J21018020001</t>
  </si>
  <si>
    <t>F19J21018040006</t>
  </si>
  <si>
    <t>F29J21014810006</t>
  </si>
  <si>
    <t>F29J21014820006</t>
  </si>
  <si>
    <t>F29J21014830006</t>
  </si>
  <si>
    <t>F39J21019480006</t>
  </si>
  <si>
    <t>F39J21019490006</t>
  </si>
  <si>
    <t>F94E23000040006</t>
  </si>
  <si>
    <t>F99J21015210006</t>
  </si>
  <si>
    <t>F99J21015220006</t>
  </si>
  <si>
    <t>F99J21015230006</t>
  </si>
  <si>
    <t>F99J21015240006</t>
  </si>
  <si>
    <t>F99J21015250006</t>
  </si>
  <si>
    <t>F99J21015260006</t>
  </si>
  <si>
    <t>G14E22000410001</t>
  </si>
  <si>
    <t>G19J21015510001</t>
  </si>
  <si>
    <t>G19J21015520001</t>
  </si>
  <si>
    <t>G19J21015530001</t>
  </si>
  <si>
    <t>G19J22000670001</t>
  </si>
  <si>
    <t>G19J22001110007</t>
  </si>
  <si>
    <t>G19J22001130007</t>
  </si>
  <si>
    <t>G19J22001210007</t>
  </si>
  <si>
    <t>G19J22001220007</t>
  </si>
  <si>
    <t>G19J22001240007</t>
  </si>
  <si>
    <t>G19J22001250007</t>
  </si>
  <si>
    <t>G19J22001260007</t>
  </si>
  <si>
    <t>G19J22001270007</t>
  </si>
  <si>
    <t>G19J22001280007</t>
  </si>
  <si>
    <t>G19J22001310007</t>
  </si>
  <si>
    <t>G19J22001320007</t>
  </si>
  <si>
    <t>G19J22001330007</t>
  </si>
  <si>
    <t>G19J22001340007</t>
  </si>
  <si>
    <t>G19J22001350007</t>
  </si>
  <si>
    <t>G19J22001360007</t>
  </si>
  <si>
    <t>G19J22001370007</t>
  </si>
  <si>
    <t>G39J21025620006</t>
  </si>
  <si>
    <t>G39J21025640006</t>
  </si>
  <si>
    <t>G39J21025650006</t>
  </si>
  <si>
    <t>G39J21025660006</t>
  </si>
  <si>
    <t>G39J21025670006</t>
  </si>
  <si>
    <t>G39J21025680006</t>
  </si>
  <si>
    <t>G39J21025690006</t>
  </si>
  <si>
    <t>G39J21025700006</t>
  </si>
  <si>
    <t>G39J21025710006</t>
  </si>
  <si>
    <t>G39J21025730006</t>
  </si>
  <si>
    <t>G39J21025740006</t>
  </si>
  <si>
    <t>G39J21025750006</t>
  </si>
  <si>
    <t>G64E21005070006</t>
  </si>
  <si>
    <t>G76G22000050005</t>
  </si>
  <si>
    <t>H19J22000940001</t>
  </si>
  <si>
    <t>H19J22000990001</t>
  </si>
  <si>
    <t>H19J22001000001</t>
  </si>
  <si>
    <t>H19J22001010001</t>
  </si>
  <si>
    <t>H29J22001240001</t>
  </si>
  <si>
    <t>H29J22001250001</t>
  </si>
  <si>
    <t>H39I21000050002</t>
  </si>
  <si>
    <t>H39J21015870001</t>
  </si>
  <si>
    <t>H39J21015880001</t>
  </si>
  <si>
    <t>H39J21015890001</t>
  </si>
  <si>
    <t>H39J21015900001</t>
  </si>
  <si>
    <t>H39J21015910001</t>
  </si>
  <si>
    <t>H39J21015920001</t>
  </si>
  <si>
    <t>H39J21015930001</t>
  </si>
  <si>
    <t>H39J21015940001</t>
  </si>
  <si>
    <t>H39J21015950001</t>
  </si>
  <si>
    <t>H39J21015960001</t>
  </si>
  <si>
    <t>H39J22000720001</t>
  </si>
  <si>
    <t>H39J22000730001</t>
  </si>
  <si>
    <t>H39J22001390001</t>
  </si>
  <si>
    <t>H59J22001000001</t>
  </si>
  <si>
    <t>H59J22001010001</t>
  </si>
  <si>
    <t>H69J22001300001</t>
  </si>
  <si>
    <t>H84E22001330001</t>
  </si>
  <si>
    <t>I19J21016690006</t>
  </si>
  <si>
    <t>I19J21016880006</t>
  </si>
  <si>
    <t>I49J21016730006</t>
  </si>
  <si>
    <t>I49J21016880006</t>
  </si>
  <si>
    <t>J29J22001350006</t>
  </si>
  <si>
    <t>J29J22001380006</t>
  </si>
  <si>
    <t>J49J22001530006</t>
  </si>
  <si>
    <t>J59J22001140006</t>
  </si>
  <si>
    <t>J59J22001150006</t>
  </si>
  <si>
    <t>020_VDA</t>
  </si>
  <si>
    <t>B69J22001950006</t>
  </si>
  <si>
    <t>B69J22002000006</t>
  </si>
  <si>
    <t>030_LOMBARDIA</t>
  </si>
  <si>
    <t>B19J22001300001</t>
  </si>
  <si>
    <t>B19J22001310001</t>
  </si>
  <si>
    <t>B19J22001320001</t>
  </si>
  <si>
    <t>B19J22001330001</t>
  </si>
  <si>
    <t>B19J22001340001</t>
  </si>
  <si>
    <t>B19J22001350001</t>
  </si>
  <si>
    <t>B19J22001360001</t>
  </si>
  <si>
    <t>B19J22001370001</t>
  </si>
  <si>
    <t>B19J22001380001</t>
  </si>
  <si>
    <t>B19J22001390001</t>
  </si>
  <si>
    <t>B19J22001400001</t>
  </si>
  <si>
    <t>B19J22001410001</t>
  </si>
  <si>
    <t>B29J22002190006</t>
  </si>
  <si>
    <t>B29J22002200006</t>
  </si>
  <si>
    <t>B29J22002210006</t>
  </si>
  <si>
    <t>B39J22002610001</t>
  </si>
  <si>
    <t>B39J22002620001</t>
  </si>
  <si>
    <t>B39J22002650001</t>
  </si>
  <si>
    <t>B49J21031370001</t>
  </si>
  <si>
    <t>B49J21031380001</t>
  </si>
  <si>
    <t>B49J21031390001</t>
  </si>
  <si>
    <t>B49J21031400001</t>
  </si>
  <si>
    <t>B49J21031410001</t>
  </si>
  <si>
    <t>B49J21031420001</t>
  </si>
  <si>
    <t>B49J21031440001</t>
  </si>
  <si>
    <t>B49J21031450001</t>
  </si>
  <si>
    <t>B49J21031460001</t>
  </si>
  <si>
    <t>B49J21031520001</t>
  </si>
  <si>
    <t>B49J22001640001</t>
  </si>
  <si>
    <t>B49J22001650001</t>
  </si>
  <si>
    <t>B49J22001660001</t>
  </si>
  <si>
    <t>B49J22001670001</t>
  </si>
  <si>
    <t>B49J22001690001</t>
  </si>
  <si>
    <t>B49J22001700001</t>
  </si>
  <si>
    <t>B49J22001710001</t>
  </si>
  <si>
    <t>B49J22001730001</t>
  </si>
  <si>
    <t>B49J22001740001</t>
  </si>
  <si>
    <t>B49J22001750001</t>
  </si>
  <si>
    <t>B49J22001760001</t>
  </si>
  <si>
    <t>B49J22001780006</t>
  </si>
  <si>
    <t>B49J22001790006</t>
  </si>
  <si>
    <t>B49J22001800006</t>
  </si>
  <si>
    <t>B59J22002270001</t>
  </si>
  <si>
    <t>B59J22002290001</t>
  </si>
  <si>
    <t>B59J22002310001</t>
  </si>
  <si>
    <t>B59J22002320001</t>
  </si>
  <si>
    <t>B59J22002330001</t>
  </si>
  <si>
    <t>B59J22002350001</t>
  </si>
  <si>
    <t>B59J22002360001</t>
  </si>
  <si>
    <t>B59J22002380001</t>
  </si>
  <si>
    <t>B59J22002390001</t>
  </si>
  <si>
    <t>B59J22002400001</t>
  </si>
  <si>
    <t>B59J22002410001</t>
  </si>
  <si>
    <t>B79J22001900001</t>
  </si>
  <si>
    <t>B79J22001910001</t>
  </si>
  <si>
    <t>B79J22001920001</t>
  </si>
  <si>
    <t>B79J22001930001</t>
  </si>
  <si>
    <t>B79J22001940001</t>
  </si>
  <si>
    <t>B84E22000440006</t>
  </si>
  <si>
    <t>B89J22002020006</t>
  </si>
  <si>
    <t>B89J22002030006</t>
  </si>
  <si>
    <t>C19J22002020001</t>
  </si>
  <si>
    <t>C19J22002030001</t>
  </si>
  <si>
    <t>C19J22002040001</t>
  </si>
  <si>
    <t>C19J22002050001</t>
  </si>
  <si>
    <t>C19J22002060001</t>
  </si>
  <si>
    <t>C19J22002070001</t>
  </si>
  <si>
    <t>C19J22002080001</t>
  </si>
  <si>
    <t>C19J22002100001</t>
  </si>
  <si>
    <t>C19J22002110001</t>
  </si>
  <si>
    <t>C19J22002120001</t>
  </si>
  <si>
    <t>C19J22002130001</t>
  </si>
  <si>
    <t>C19J22002140001</t>
  </si>
  <si>
    <t>C19J22002160001</t>
  </si>
  <si>
    <t>C19J22002170001</t>
  </si>
  <si>
    <t>C39J22001430001</t>
  </si>
  <si>
    <t>C39J22001440001</t>
  </si>
  <si>
    <t>C39J22001450001</t>
  </si>
  <si>
    <t>C39J22001460001</t>
  </si>
  <si>
    <t>C39J22001470001</t>
  </si>
  <si>
    <t>C39J22001480001</t>
  </si>
  <si>
    <t>C39J22001490001</t>
  </si>
  <si>
    <t>C39J22001500001</t>
  </si>
  <si>
    <t>C39J22001510001</t>
  </si>
  <si>
    <t>C39J22001520001</t>
  </si>
  <si>
    <t>C39J22001540001</t>
  </si>
  <si>
    <t>C39J22001570001</t>
  </si>
  <si>
    <t>C39J22001580001</t>
  </si>
  <si>
    <t>C39J22001590001</t>
  </si>
  <si>
    <t>C46G22001350002</t>
  </si>
  <si>
    <t>C46G22001360002</t>
  </si>
  <si>
    <t>C46G22001370002</t>
  </si>
  <si>
    <t>C46G22001390002</t>
  </si>
  <si>
    <t>C46G22001400002</t>
  </si>
  <si>
    <t>C46G22001410002</t>
  </si>
  <si>
    <t>C46G22001420002</t>
  </si>
  <si>
    <t>C46G22001430002</t>
  </si>
  <si>
    <t>C46G22001440002</t>
  </si>
  <si>
    <t>C46G22001450002</t>
  </si>
  <si>
    <t>C46G22001460002</t>
  </si>
  <si>
    <t>C46G22001470002</t>
  </si>
  <si>
    <t>C46G22001480002</t>
  </si>
  <si>
    <t>C49J22001560001</t>
  </si>
  <si>
    <t>C49J22001570001</t>
  </si>
  <si>
    <t>C49J22001580001</t>
  </si>
  <si>
    <t>C49J22001590001</t>
  </si>
  <si>
    <t>C49J22001600001</t>
  </si>
  <si>
    <t>C49J22001610001</t>
  </si>
  <si>
    <t>C49J22001620001</t>
  </si>
  <si>
    <t>C49J22001630001</t>
  </si>
  <si>
    <t>C49J22001640001</t>
  </si>
  <si>
    <t>C49J22001650001</t>
  </si>
  <si>
    <t>C49J22001660001</t>
  </si>
  <si>
    <t>C49J22001690001</t>
  </si>
  <si>
    <t>C49J22001700001</t>
  </si>
  <si>
    <t>C49J22001710001</t>
  </si>
  <si>
    <t>C49J22001720001</t>
  </si>
  <si>
    <t>C49J22001730001</t>
  </si>
  <si>
    <t>C79J22001660001</t>
  </si>
  <si>
    <t>C79J22001670001</t>
  </si>
  <si>
    <t>C79J22001680001</t>
  </si>
  <si>
    <t>C79J22001690001</t>
  </si>
  <si>
    <t>C79J22001710001</t>
  </si>
  <si>
    <t>C79J22001720001</t>
  </si>
  <si>
    <t>C79J22001730001</t>
  </si>
  <si>
    <t>C79J22001750001</t>
  </si>
  <si>
    <t>C79J22001770001</t>
  </si>
  <si>
    <t>D14E22000330001</t>
  </si>
  <si>
    <t>D19J22001360001</t>
  </si>
  <si>
    <t>D19J22001370001</t>
  </si>
  <si>
    <t>D19J22001380001</t>
  </si>
  <si>
    <t>D19J22001390001</t>
  </si>
  <si>
    <t>D19J22001400001</t>
  </si>
  <si>
    <t>D19J22001410001</t>
  </si>
  <si>
    <t>D19J22001420001</t>
  </si>
  <si>
    <t>D19J22001430001</t>
  </si>
  <si>
    <t>D29J22001050001</t>
  </si>
  <si>
    <t>D29J22001060001</t>
  </si>
  <si>
    <t>D29J22001080001</t>
  </si>
  <si>
    <t>D49J22001090001</t>
  </si>
  <si>
    <t>D49J22001100001</t>
  </si>
  <si>
    <t>D49J22001130002</t>
  </si>
  <si>
    <t>D49J22001140002</t>
  </si>
  <si>
    <t>D49J22001150002</t>
  </si>
  <si>
    <t>D49J22001160002</t>
  </si>
  <si>
    <t>D49J22001170002</t>
  </si>
  <si>
    <t>D49J22001180002</t>
  </si>
  <si>
    <t>D49J22001190002</t>
  </si>
  <si>
    <t>E19J22001160006</t>
  </si>
  <si>
    <t>E29J22001200001</t>
  </si>
  <si>
    <t>E39J22001680006</t>
  </si>
  <si>
    <t>E39J22001750006</t>
  </si>
  <si>
    <t>E39J22001760006</t>
  </si>
  <si>
    <t>E39J22001770006</t>
  </si>
  <si>
    <t>E49J22001290005</t>
  </si>
  <si>
    <t>E49J22001300005</t>
  </si>
  <si>
    <t>E49J22001310005</t>
  </si>
  <si>
    <t>E49J22001320005</t>
  </si>
  <si>
    <t>E49J22001330005</t>
  </si>
  <si>
    <t>E49J22001340005</t>
  </si>
  <si>
    <t>E49J22001350005</t>
  </si>
  <si>
    <t>E49J22001360005</t>
  </si>
  <si>
    <t>E49J22001370005</t>
  </si>
  <si>
    <t>E49J22001430001</t>
  </si>
  <si>
    <t>E49J22001440001</t>
  </si>
  <si>
    <t>E49J22001450001</t>
  </si>
  <si>
    <t>E49J22001460001</t>
  </si>
  <si>
    <t>E49J22001470001</t>
  </si>
  <si>
    <t>E49J22001480001</t>
  </si>
  <si>
    <t>E49J22001490001</t>
  </si>
  <si>
    <t>E49J22001500001</t>
  </si>
  <si>
    <t>E49J22001510001</t>
  </si>
  <si>
    <t>E49J22001630001</t>
  </si>
  <si>
    <t>E49J22001640001</t>
  </si>
  <si>
    <t>E49J22001650001</t>
  </si>
  <si>
    <t>E49J22001660003</t>
  </si>
  <si>
    <t>E49J22001670003</t>
  </si>
  <si>
    <t>E49J22001680003</t>
  </si>
  <si>
    <t>E49J22001690003</t>
  </si>
  <si>
    <t>E49J22001700003</t>
  </si>
  <si>
    <t>E49J22001710001</t>
  </si>
  <si>
    <t>E59J22000990006</t>
  </si>
  <si>
    <t>E59J22001230006</t>
  </si>
  <si>
    <t>E59J22001240006</t>
  </si>
  <si>
    <t>E59J22001350001</t>
  </si>
  <si>
    <t>E59J22001370001</t>
  </si>
  <si>
    <t>E59J22001380001</t>
  </si>
  <si>
    <t>E69J22001220006</t>
  </si>
  <si>
    <t>E69J22001230006</t>
  </si>
  <si>
    <t>E69J22001240006</t>
  </si>
  <si>
    <t>E69J22001260006</t>
  </si>
  <si>
    <t>E69J22001270006</t>
  </si>
  <si>
    <t>E69J22001280006</t>
  </si>
  <si>
    <t>E69J22001290006</t>
  </si>
  <si>
    <t>E69J22001300006</t>
  </si>
  <si>
    <t>E69J22001310006</t>
  </si>
  <si>
    <t>E79J22001240005</t>
  </si>
  <si>
    <t>F19J22001300001</t>
  </si>
  <si>
    <t>F19J22001320001</t>
  </si>
  <si>
    <t>F19J22001330001</t>
  </si>
  <si>
    <t>F19J22001340001</t>
  </si>
  <si>
    <t>F19J22001350002</t>
  </si>
  <si>
    <t>F19J22001370002</t>
  </si>
  <si>
    <t>F19J22001380005</t>
  </si>
  <si>
    <t>F19J22001390005</t>
  </si>
  <si>
    <t>F19J22001400005</t>
  </si>
  <si>
    <t>F19J22001410005</t>
  </si>
  <si>
    <t>F19J22001430005</t>
  </si>
  <si>
    <t>F19J22001440005</t>
  </si>
  <si>
    <t>F19J22001460005</t>
  </si>
  <si>
    <t>F19J22001470005</t>
  </si>
  <si>
    <t>F19J22001480002</t>
  </si>
  <si>
    <t>F19J22001490002</t>
  </si>
  <si>
    <t>F19J22001500006</t>
  </si>
  <si>
    <t>F19J22001510002</t>
  </si>
  <si>
    <t>F29J21014860001</t>
  </si>
  <si>
    <t>F29J21014880001</t>
  </si>
  <si>
    <t>F29J22001090001</t>
  </si>
  <si>
    <t>F29J22001150006</t>
  </si>
  <si>
    <t>F29J22001160006</t>
  </si>
  <si>
    <t>F39J21019520001</t>
  </si>
  <si>
    <t>F39J22001520002</t>
  </si>
  <si>
    <t>F39J22001530002</t>
  </si>
  <si>
    <t>F39J22001560006</t>
  </si>
  <si>
    <t>F39J22001570006</t>
  </si>
  <si>
    <t>F39J22001580006</t>
  </si>
  <si>
    <t>F39J22001600006</t>
  </si>
  <si>
    <t>F39J22001610006</t>
  </si>
  <si>
    <t>F39J22001620006</t>
  </si>
  <si>
    <t>F49J21018570001</t>
  </si>
  <si>
    <t>F49J21018580001</t>
  </si>
  <si>
    <t>F49J21018590001</t>
  </si>
  <si>
    <t>F49J21018600001</t>
  </si>
  <si>
    <t>F49J21018610001</t>
  </si>
  <si>
    <t>F49J21018620001</t>
  </si>
  <si>
    <t>F59J21017130001</t>
  </si>
  <si>
    <t>F59J22001140001</t>
  </si>
  <si>
    <t>F59J22001150001</t>
  </si>
  <si>
    <t>F59J22001170006</t>
  </si>
  <si>
    <t>F69J22001200001</t>
  </si>
  <si>
    <t>F69J22001340001</t>
  </si>
  <si>
    <t>F69J22001350001</t>
  </si>
  <si>
    <t>F69J22001430002</t>
  </si>
  <si>
    <t>F69J22001450002</t>
  </si>
  <si>
    <t>F69J22001460002</t>
  </si>
  <si>
    <t>F69J22001470002</t>
  </si>
  <si>
    <t>F69J22001480002</t>
  </si>
  <si>
    <t>F69J22001490002</t>
  </si>
  <si>
    <t>F69J22001500002</t>
  </si>
  <si>
    <t>F69J22001510002</t>
  </si>
  <si>
    <t>F69J22001520002</t>
  </si>
  <si>
    <t>F69J22001530002</t>
  </si>
  <si>
    <t>F69J22001550002</t>
  </si>
  <si>
    <t>F69J22001580006</t>
  </si>
  <si>
    <t>F69J22001590006</t>
  </si>
  <si>
    <t>F69J22001600006</t>
  </si>
  <si>
    <t>F69J22001630002</t>
  </si>
  <si>
    <t>F79J22001040001</t>
  </si>
  <si>
    <t>F79J22001050001</t>
  </si>
  <si>
    <t>F79J22001060001</t>
  </si>
  <si>
    <t>F79J22001120001</t>
  </si>
  <si>
    <t>F79J22001140001</t>
  </si>
  <si>
    <t>F79J22001150001</t>
  </si>
  <si>
    <t>F79J22001200005</t>
  </si>
  <si>
    <t>F79J22001210005</t>
  </si>
  <si>
    <t>F79J22001220005</t>
  </si>
  <si>
    <t>F79J22001230005</t>
  </si>
  <si>
    <t>F79J22001240006</t>
  </si>
  <si>
    <t>F79J22001250006</t>
  </si>
  <si>
    <t>F89J22002970002</t>
  </si>
  <si>
    <t>F89J22003000002</t>
  </si>
  <si>
    <t>F89J22003020002</t>
  </si>
  <si>
    <t>F89J22003030006</t>
  </si>
  <si>
    <t>F89J22003040006</t>
  </si>
  <si>
    <t>F89J22003050002</t>
  </si>
  <si>
    <t>F99J22001820001</t>
  </si>
  <si>
    <t>F99J22001910006</t>
  </si>
  <si>
    <t>F99J22001920006</t>
  </si>
  <si>
    <t>F99J22001930006</t>
  </si>
  <si>
    <t>F99J22001940006</t>
  </si>
  <si>
    <t>F99J22001950006</t>
  </si>
  <si>
    <t>F99J22001960006</t>
  </si>
  <si>
    <t>F99J22001970006</t>
  </si>
  <si>
    <t>F99J22001980006</t>
  </si>
  <si>
    <t>G49J22001350006</t>
  </si>
  <si>
    <t>G84E22000310001</t>
  </si>
  <si>
    <t>G89J22001490001</t>
  </si>
  <si>
    <t>G89J22001500001</t>
  </si>
  <si>
    <t>G89J22001510001</t>
  </si>
  <si>
    <t>G89J22001530001</t>
  </si>
  <si>
    <t>G89J22001540001</t>
  </si>
  <si>
    <t>G89J22001550001</t>
  </si>
  <si>
    <t>G89J22001560001</t>
  </si>
  <si>
    <t>G89J22001570001</t>
  </si>
  <si>
    <t>G89J22001580001</t>
  </si>
  <si>
    <t>G89J22001590001</t>
  </si>
  <si>
    <t>G89J22001600001</t>
  </si>
  <si>
    <t>G89J22001610001</t>
  </si>
  <si>
    <t>G89J22001620001</t>
  </si>
  <si>
    <t>G89J22001630001</t>
  </si>
  <si>
    <t>G89J22001640001</t>
  </si>
  <si>
    <t>G89J22001650001</t>
  </si>
  <si>
    <t>G89J22001660001</t>
  </si>
  <si>
    <t>G89J22001670001</t>
  </si>
  <si>
    <t>G89J22001680001</t>
  </si>
  <si>
    <t>G89J22001690001</t>
  </si>
  <si>
    <t>G89J22001700001</t>
  </si>
  <si>
    <t>G89J22001710001</t>
  </si>
  <si>
    <t>G89J22001720001</t>
  </si>
  <si>
    <t>G89J22001760001</t>
  </si>
  <si>
    <t>G89J22001780001</t>
  </si>
  <si>
    <t>G99J22000910006</t>
  </si>
  <si>
    <t>G99J22000920006</t>
  </si>
  <si>
    <t>H29J22001180003</t>
  </si>
  <si>
    <t>H29J22001190004</t>
  </si>
  <si>
    <t>H29J22001200003</t>
  </si>
  <si>
    <t>H29J22001220003</t>
  </si>
  <si>
    <t>H39J22001100003</t>
  </si>
  <si>
    <t>H39J22001110003</t>
  </si>
  <si>
    <t>H39J22001170003</t>
  </si>
  <si>
    <t>H39J22001190003</t>
  </si>
  <si>
    <t>H39J22001200003</t>
  </si>
  <si>
    <t>H39J22001210003</t>
  </si>
  <si>
    <t>H39J22001220003</t>
  </si>
  <si>
    <t>H39J22001230003</t>
  </si>
  <si>
    <t>H39J22001240003</t>
  </si>
  <si>
    <t>H39J22001250003</t>
  </si>
  <si>
    <t>H39J22001260003</t>
  </si>
  <si>
    <t>H39J22001270003</t>
  </si>
  <si>
    <t>H39J22001280003</t>
  </si>
  <si>
    <t>H49J21014070001</t>
  </si>
  <si>
    <t>H49J21014080001</t>
  </si>
  <si>
    <t>H49J21014090001</t>
  </si>
  <si>
    <t>H49J21014100001</t>
  </si>
  <si>
    <t>H49J21014120001</t>
  </si>
  <si>
    <t>H49J21014140001</t>
  </si>
  <si>
    <t>H49J21014160001</t>
  </si>
  <si>
    <t>H49J21014170001</t>
  </si>
  <si>
    <t>H49J21014180001</t>
  </si>
  <si>
    <t>H49J21014190001</t>
  </si>
  <si>
    <t>H49J21014200001</t>
  </si>
  <si>
    <t>H49J21014210001</t>
  </si>
  <si>
    <t>H49J21014220001</t>
  </si>
  <si>
    <t>H49J21014230001</t>
  </si>
  <si>
    <t>H49J21014240001</t>
  </si>
  <si>
    <t>H49J21014250001</t>
  </si>
  <si>
    <t>H49J21014260001</t>
  </si>
  <si>
    <t>H49J21014270001</t>
  </si>
  <si>
    <t>H49J21014280001</t>
  </si>
  <si>
    <t>H69J22001270003</t>
  </si>
  <si>
    <t>H89J22001630003</t>
  </si>
  <si>
    <t>I19J22000930001</t>
  </si>
  <si>
    <t>I19J22000960001</t>
  </si>
  <si>
    <t>I19J22001070001</t>
  </si>
  <si>
    <t>I19J22001080001</t>
  </si>
  <si>
    <t>I19J22001090001</t>
  </si>
  <si>
    <t>I19J22001100001</t>
  </si>
  <si>
    <t>I19J22001110001</t>
  </si>
  <si>
    <t>I19J22001150001</t>
  </si>
  <si>
    <t>I19J22001170001</t>
  </si>
  <si>
    <t>I19J22001190001</t>
  </si>
  <si>
    <t>I19J22001200001</t>
  </si>
  <si>
    <t>I19J22001220001</t>
  </si>
  <si>
    <t>I19J22001240001</t>
  </si>
  <si>
    <t>J49I22000060001</t>
  </si>
  <si>
    <t>J49J22001560007</t>
  </si>
  <si>
    <t>J49J22001570007</t>
  </si>
  <si>
    <t>J49J22001580007</t>
  </si>
  <si>
    <t>J49J22001590007</t>
  </si>
  <si>
    <t>J49J22001600001</t>
  </si>
  <si>
    <t>J49J22001610001</t>
  </si>
  <si>
    <t>J49J22001620001</t>
  </si>
  <si>
    <t>J49J22001630001</t>
  </si>
  <si>
    <t>J49J22001640001</t>
  </si>
  <si>
    <t>J49J22001650001</t>
  </si>
  <si>
    <t>J49J22001660001</t>
  </si>
  <si>
    <t>J49J22001670001</t>
  </si>
  <si>
    <t>J49J22001680001</t>
  </si>
  <si>
    <t>J49J22001690001</t>
  </si>
  <si>
    <t>J49J22001700001</t>
  </si>
  <si>
    <t>041_PA BOLZANO</t>
  </si>
  <si>
    <t>I14E17001520001</t>
  </si>
  <si>
    <t>I14E18003770004</t>
  </si>
  <si>
    <t>I24E18000340001</t>
  </si>
  <si>
    <t>I24E19001070004</t>
  </si>
  <si>
    <t>I24E20001170004</t>
  </si>
  <si>
    <t>I34E15001070004</t>
  </si>
  <si>
    <t>I34E15001080001</t>
  </si>
  <si>
    <t>I34E15001090001</t>
  </si>
  <si>
    <t>I44E19002240004</t>
  </si>
  <si>
    <t>I44E20001550004</t>
  </si>
  <si>
    <t>I54E18000330001</t>
  </si>
  <si>
    <t>I54E18000340001</t>
  </si>
  <si>
    <t>I54E18000350005</t>
  </si>
  <si>
    <t>I54E18000370005</t>
  </si>
  <si>
    <t>I54E18000380004</t>
  </si>
  <si>
    <t>I54E18000390004</t>
  </si>
  <si>
    <t>I54E20001350001</t>
  </si>
  <si>
    <t>I54E20001360001</t>
  </si>
  <si>
    <t>I54E20001370004</t>
  </si>
  <si>
    <t>I84E17001940004</t>
  </si>
  <si>
    <t>I84E18000400001</t>
  </si>
  <si>
    <t>I84E18000410004</t>
  </si>
  <si>
    <t>I94E18001560004</t>
  </si>
  <si>
    <t>042_PA TRENTO</t>
  </si>
  <si>
    <t>B34E21015620001</t>
  </si>
  <si>
    <t>B34E21015630001</t>
  </si>
  <si>
    <t>B44E21013130001</t>
  </si>
  <si>
    <t>B44E21013140001</t>
  </si>
  <si>
    <t>B54E21011640001</t>
  </si>
  <si>
    <t>B54E21011650001</t>
  </si>
  <si>
    <t>B64E21013870001</t>
  </si>
  <si>
    <t>B64E21013880001</t>
  </si>
  <si>
    <t>B64E21013890001</t>
  </si>
  <si>
    <t>B64E21013910004</t>
  </si>
  <si>
    <t>B64E21013920001</t>
  </si>
  <si>
    <t>B64E21013930001</t>
  </si>
  <si>
    <t>B64E21013940001</t>
  </si>
  <si>
    <t>B64E21013960001</t>
  </si>
  <si>
    <t>B64E21013970001</t>
  </si>
  <si>
    <t>B64E21013980001</t>
  </si>
  <si>
    <t>B64E21013990001</t>
  </si>
  <si>
    <t>B64E21014000001</t>
  </si>
  <si>
    <t>B64E21014010001</t>
  </si>
  <si>
    <t>B74E21017760001</t>
  </si>
  <si>
    <t>B74E21017800001</t>
  </si>
  <si>
    <t>B74E21017810001</t>
  </si>
  <si>
    <t>B74E21017820001</t>
  </si>
  <si>
    <t>B74E21017830001</t>
  </si>
  <si>
    <t>B84E21015750001</t>
  </si>
  <si>
    <t>B94E21022000001</t>
  </si>
  <si>
    <t>050_VENETO</t>
  </si>
  <si>
    <t>B14E20004150004</t>
  </si>
  <si>
    <t>B19J21026410006</t>
  </si>
  <si>
    <t>B19J21026420006</t>
  </si>
  <si>
    <t>B19J21026430006</t>
  </si>
  <si>
    <t>B19J21026440006</t>
  </si>
  <si>
    <t>B19J21026450006</t>
  </si>
  <si>
    <t>B34E22000310006</t>
  </si>
  <si>
    <t>B34E22000320006</t>
  </si>
  <si>
    <t>B34E22000330006</t>
  </si>
  <si>
    <t>B34E22000340006</t>
  </si>
  <si>
    <t>B34E22000350006</t>
  </si>
  <si>
    <t>B34E22000360006</t>
  </si>
  <si>
    <t>B74E21017750006</t>
  </si>
  <si>
    <t>B79J21038680006</t>
  </si>
  <si>
    <t>B79J21038690006</t>
  </si>
  <si>
    <t>B79J21038700006</t>
  </si>
  <si>
    <t>B94E22000200006</t>
  </si>
  <si>
    <t>E34E22000230001</t>
  </si>
  <si>
    <t>E34E22000240001</t>
  </si>
  <si>
    <t>E34E22000250001</t>
  </si>
  <si>
    <t>E34E22000260001</t>
  </si>
  <si>
    <t>E34E22000270001</t>
  </si>
  <si>
    <t>E34E22000280001</t>
  </si>
  <si>
    <t>E34E22000290001</t>
  </si>
  <si>
    <t>E34E22000300001</t>
  </si>
  <si>
    <t>E34E22000310001</t>
  </si>
  <si>
    <t>E34E22000320001</t>
  </si>
  <si>
    <t>E34E22000390001</t>
  </si>
  <si>
    <t>E39J22002030001</t>
  </si>
  <si>
    <t>E39J22002040001</t>
  </si>
  <si>
    <t>E39J22002050001</t>
  </si>
  <si>
    <t>E39J22002060001</t>
  </si>
  <si>
    <t>E39J22002070001</t>
  </si>
  <si>
    <t>E39J22002080001</t>
  </si>
  <si>
    <t>E39J22002090001</t>
  </si>
  <si>
    <t>E39J22002100001</t>
  </si>
  <si>
    <t>E39J22002110001</t>
  </si>
  <si>
    <t>E39J22002120001</t>
  </si>
  <si>
    <t>E39J22002130001</t>
  </si>
  <si>
    <t>E39J22002140001</t>
  </si>
  <si>
    <t>E39J22002150001</t>
  </si>
  <si>
    <t>E39J22002160001</t>
  </si>
  <si>
    <t>E39J22002180001</t>
  </si>
  <si>
    <t>F19J22001520006</t>
  </si>
  <si>
    <t>F19J22001530006</t>
  </si>
  <si>
    <t>F19J22001540006</t>
  </si>
  <si>
    <t>F19J22001550006</t>
  </si>
  <si>
    <t>F19J22001560006</t>
  </si>
  <si>
    <t>F29J22001170006</t>
  </si>
  <si>
    <t>F59J22001180006</t>
  </si>
  <si>
    <t>F89J22003090006</t>
  </si>
  <si>
    <t>F89J22003100006</t>
  </si>
  <si>
    <t>F89J22003110006</t>
  </si>
  <si>
    <t>F89J22003120006</t>
  </si>
  <si>
    <t>F89J22003130006</t>
  </si>
  <si>
    <t>F89J22003140006</t>
  </si>
  <si>
    <t>F89J22003150006</t>
  </si>
  <si>
    <t>H19J21017140006</t>
  </si>
  <si>
    <t>H59J21013150006</t>
  </si>
  <si>
    <t>H79J21016200006</t>
  </si>
  <si>
    <t>H79J21016210006</t>
  </si>
  <si>
    <t>H79J21016220006</t>
  </si>
  <si>
    <t>H79J21016230006</t>
  </si>
  <si>
    <t>H79J21016240006</t>
  </si>
  <si>
    <t>H79J21016250006</t>
  </si>
  <si>
    <t>H99J21019440006</t>
  </si>
  <si>
    <t>H99J21019450006</t>
  </si>
  <si>
    <t>H99J21019460006</t>
  </si>
  <si>
    <t>H99J21019470006</t>
  </si>
  <si>
    <t>H99J21019480006</t>
  </si>
  <si>
    <t>I19J21016870006</t>
  </si>
  <si>
    <t>I19J22001160006</t>
  </si>
  <si>
    <t>I19J22001180006</t>
  </si>
  <si>
    <t>I19J22001230006</t>
  </si>
  <si>
    <t>I19J22001350006</t>
  </si>
  <si>
    <t>I19J22001360006</t>
  </si>
  <si>
    <t>I29J20001590006</t>
  </si>
  <si>
    <t>I29J22000870006</t>
  </si>
  <si>
    <t>I29J22000880006</t>
  </si>
  <si>
    <t>I29J22000900006</t>
  </si>
  <si>
    <t>I29J22000910006</t>
  </si>
  <si>
    <t>I29J22001000008</t>
  </si>
  <si>
    <t>I29J22001010006</t>
  </si>
  <si>
    <t>I29J22001020008</t>
  </si>
  <si>
    <t>I39J22001390008</t>
  </si>
  <si>
    <t>I39J22001410008</t>
  </si>
  <si>
    <t>I39J22001420008</t>
  </si>
  <si>
    <t>I39J22001430008</t>
  </si>
  <si>
    <t>I39J22001440008</t>
  </si>
  <si>
    <t>I39J22001450008</t>
  </si>
  <si>
    <t>I39J22001460008</t>
  </si>
  <si>
    <t>I39J22001470008</t>
  </si>
  <si>
    <t>I39J22001480008</t>
  </si>
  <si>
    <t>I39J22001490008</t>
  </si>
  <si>
    <t>I39J22001500008</t>
  </si>
  <si>
    <t>I39J22001510008</t>
  </si>
  <si>
    <t>I39J22001520008</t>
  </si>
  <si>
    <t>I39J22001530006</t>
  </si>
  <si>
    <t>I39J22001540006</t>
  </si>
  <si>
    <t>I44E22000340006</t>
  </si>
  <si>
    <t>I44E22000350006</t>
  </si>
  <si>
    <t>I44E22000430006</t>
  </si>
  <si>
    <t>I44E22000440006</t>
  </si>
  <si>
    <t>I49J22000830006</t>
  </si>
  <si>
    <t>I49J22000840006</t>
  </si>
  <si>
    <t>I49J22000970006</t>
  </si>
  <si>
    <t>I49J22000980006</t>
  </si>
  <si>
    <t>I49J22000990006</t>
  </si>
  <si>
    <t>I49J22001010006</t>
  </si>
  <si>
    <t>I49J22001030006</t>
  </si>
  <si>
    <t>I49J22001040006</t>
  </si>
  <si>
    <t>I49J22001050006</t>
  </si>
  <si>
    <t>I54E22000220006</t>
  </si>
  <si>
    <t>I59J21020070006</t>
  </si>
  <si>
    <t>I59J22000960006</t>
  </si>
  <si>
    <t>I59J22001010008</t>
  </si>
  <si>
    <t>I59J22001020008</t>
  </si>
  <si>
    <t>I59J22001040006</t>
  </si>
  <si>
    <t>I59J22001050006</t>
  </si>
  <si>
    <t>I59J22001060006</t>
  </si>
  <si>
    <t>I69J22001440008</t>
  </si>
  <si>
    <t>I69J22001450008</t>
  </si>
  <si>
    <t>I79J22001100008</t>
  </si>
  <si>
    <t>I79J22001110008</t>
  </si>
  <si>
    <t>I79J22001120008</t>
  </si>
  <si>
    <t>I79J22001130006</t>
  </si>
  <si>
    <t>I84E22000520006</t>
  </si>
  <si>
    <t>I89J22001130006</t>
  </si>
  <si>
    <t>I89J22001230006</t>
  </si>
  <si>
    <t>I89J22001240006</t>
  </si>
  <si>
    <t>I99J20003590006</t>
  </si>
  <si>
    <t>I99J20003600006</t>
  </si>
  <si>
    <t>I99J20003610006</t>
  </si>
  <si>
    <t>I99J20003620006</t>
  </si>
  <si>
    <t>I99J20003630006</t>
  </si>
  <si>
    <t>I99J20003640006</t>
  </si>
  <si>
    <t>I99J20003650006</t>
  </si>
  <si>
    <t>I99J20003660006</t>
  </si>
  <si>
    <t>I99J20003670006</t>
  </si>
  <si>
    <t>I99J21016400006</t>
  </si>
  <si>
    <t>I99J21016410006</t>
  </si>
  <si>
    <t>I99J21016420006</t>
  </si>
  <si>
    <t>I99J21016430006</t>
  </si>
  <si>
    <t>I99J21016440006</t>
  </si>
  <si>
    <t>I99J21016450006</t>
  </si>
  <si>
    <t>I99J21016460006</t>
  </si>
  <si>
    <t>I99J21016470006</t>
  </si>
  <si>
    <t>I99J21016480006</t>
  </si>
  <si>
    <t>I99J21016490006</t>
  </si>
  <si>
    <t>I99J21016500006</t>
  </si>
  <si>
    <t>I99J21016510006</t>
  </si>
  <si>
    <t>J49J20001920001</t>
  </si>
  <si>
    <t>J49J21015740001</t>
  </si>
  <si>
    <t>J49J21015750001</t>
  </si>
  <si>
    <t>J49J21015760001</t>
  </si>
  <si>
    <t>J49J21015770001</t>
  </si>
  <si>
    <t>J49J21015780001</t>
  </si>
  <si>
    <t>J74E21002410001</t>
  </si>
  <si>
    <t>J74E21002420001</t>
  </si>
  <si>
    <t>J74E21002430001</t>
  </si>
  <si>
    <t>J74E21002440001</t>
  </si>
  <si>
    <t>J74E21002450001</t>
  </si>
  <si>
    <t>J74E21002460001</t>
  </si>
  <si>
    <t>J79J21015640001</t>
  </si>
  <si>
    <t>J79J21015650001</t>
  </si>
  <si>
    <t>J79J21015660001</t>
  </si>
  <si>
    <t>J79J21015670001</t>
  </si>
  <si>
    <t>J79J21015680001</t>
  </si>
  <si>
    <t>J79J21015690001</t>
  </si>
  <si>
    <t>J79J21015700001</t>
  </si>
  <si>
    <t>J79J21015710001</t>
  </si>
  <si>
    <t>J79J21015720001</t>
  </si>
  <si>
    <t>J79J21015740001</t>
  </si>
  <si>
    <t>J94E21003580001</t>
  </si>
  <si>
    <t>J99J21014920001</t>
  </si>
  <si>
    <t>J99J21014930001</t>
  </si>
  <si>
    <t>J99J21014940001</t>
  </si>
  <si>
    <t>J99J21014950001</t>
  </si>
  <si>
    <t>J99J22001140005</t>
  </si>
  <si>
    <t>J99J22001150005</t>
  </si>
  <si>
    <t>J99J22001160005</t>
  </si>
  <si>
    <t>060_FVG</t>
  </si>
  <si>
    <t>C99J22001630006</t>
  </si>
  <si>
    <t>F24E22000260006</t>
  </si>
  <si>
    <t>F24E22000270006</t>
  </si>
  <si>
    <t>F24E22000280006</t>
  </si>
  <si>
    <t>F24E22000290006</t>
  </si>
  <si>
    <t>F24E22000300006</t>
  </si>
  <si>
    <t>F24E22000310006</t>
  </si>
  <si>
    <t>F24E22000320006</t>
  </si>
  <si>
    <t>F24E22000330006</t>
  </si>
  <si>
    <t>F24E22000340006</t>
  </si>
  <si>
    <t>F24E22000350006</t>
  </si>
  <si>
    <t>F24E22000360006</t>
  </si>
  <si>
    <t>F24E22000370006</t>
  </si>
  <si>
    <t>F24E22000380006</t>
  </si>
  <si>
    <t>F24E22000390006</t>
  </si>
  <si>
    <t>F24E23000090006</t>
  </si>
  <si>
    <t>F34E22000450006</t>
  </si>
  <si>
    <t>F49I22000120006</t>
  </si>
  <si>
    <t>F49I22000290006</t>
  </si>
  <si>
    <t>F59I22000090006</t>
  </si>
  <si>
    <t>F59I22000310006</t>
  </si>
  <si>
    <t>F59I22001780006</t>
  </si>
  <si>
    <t>F64E22000470006</t>
  </si>
  <si>
    <t>F74E22000290006</t>
  </si>
  <si>
    <t>F79I22000280006</t>
  </si>
  <si>
    <t>F84E22001750006</t>
  </si>
  <si>
    <t>F94E22000480006</t>
  </si>
  <si>
    <t>G44E22000240006</t>
  </si>
  <si>
    <t>G44E22000250006</t>
  </si>
  <si>
    <t>G79I22000050006</t>
  </si>
  <si>
    <t>G79I22000060006</t>
  </si>
  <si>
    <t>G79I22000070006</t>
  </si>
  <si>
    <t>G79I22000080006</t>
  </si>
  <si>
    <t>G79I22000090006</t>
  </si>
  <si>
    <t>G79I22000100006</t>
  </si>
  <si>
    <t>G79I22000110006</t>
  </si>
  <si>
    <t>G84E22000290006</t>
  </si>
  <si>
    <t>J34E22001210006</t>
  </si>
  <si>
    <t>J34E22001220006</t>
  </si>
  <si>
    <t>J34E22001230006</t>
  </si>
  <si>
    <t>J34E22001240006</t>
  </si>
  <si>
    <t>070_LIGURIA</t>
  </si>
  <si>
    <t>C34E22000190006</t>
  </si>
  <si>
    <t>C34E22000200006</t>
  </si>
  <si>
    <t>C34E22000210006</t>
  </si>
  <si>
    <t>C34E22000220006</t>
  </si>
  <si>
    <t>C34E22000230006</t>
  </si>
  <si>
    <t>C34E22000240006</t>
  </si>
  <si>
    <t>C34E22000250006</t>
  </si>
  <si>
    <t>C34E22000260006</t>
  </si>
  <si>
    <t>C34E22000270006</t>
  </si>
  <si>
    <t>C34E22000280006</t>
  </si>
  <si>
    <t>D54E22000250003</t>
  </si>
  <si>
    <t>D54E22000260003</t>
  </si>
  <si>
    <t>D54E22000270003</t>
  </si>
  <si>
    <t>D54E22000280003</t>
  </si>
  <si>
    <t>D54E22000290003</t>
  </si>
  <si>
    <t>D74E22000270003</t>
  </si>
  <si>
    <t>D74E22000280003</t>
  </si>
  <si>
    <t>D74E22000290003</t>
  </si>
  <si>
    <t>D74E22000300003</t>
  </si>
  <si>
    <t>D94E22000340003</t>
  </si>
  <si>
    <t>E24E22000670001</t>
  </si>
  <si>
    <t>E24E22000680001</t>
  </si>
  <si>
    <t>E24E22000690001</t>
  </si>
  <si>
    <t>E44E21053210006</t>
  </si>
  <si>
    <t>E44E21053220006</t>
  </si>
  <si>
    <t>E44E21053230006</t>
  </si>
  <si>
    <t>E44E21053240006</t>
  </si>
  <si>
    <t>E44E21053250006</t>
  </si>
  <si>
    <t>E44E21053260006</t>
  </si>
  <si>
    <t>E44E21053270006</t>
  </si>
  <si>
    <t>E54E22000120001</t>
  </si>
  <si>
    <t>E54E22000130001</t>
  </si>
  <si>
    <t>E74E21049170006</t>
  </si>
  <si>
    <t>G31B22001330006</t>
  </si>
  <si>
    <t>G34E22000230001</t>
  </si>
  <si>
    <t>G34E22000310001</t>
  </si>
  <si>
    <t>G34E22000320001</t>
  </si>
  <si>
    <t>G34E22000330001</t>
  </si>
  <si>
    <t>G34E22000360001</t>
  </si>
  <si>
    <t>G34E22000380001</t>
  </si>
  <si>
    <t>G34E22000400001</t>
  </si>
  <si>
    <t>G34E22000410001</t>
  </si>
  <si>
    <t>G34E22000420001</t>
  </si>
  <si>
    <t>G34E22000430001</t>
  </si>
  <si>
    <t>G34E22000440001</t>
  </si>
  <si>
    <t>G36G22000010006</t>
  </si>
  <si>
    <t>G37G22000010002</t>
  </si>
  <si>
    <t>G37G22000030005</t>
  </si>
  <si>
    <t>G37G22000040005</t>
  </si>
  <si>
    <t>G39J22000440005</t>
  </si>
  <si>
    <t>G39J22000450005</t>
  </si>
  <si>
    <t>G74E22000800001</t>
  </si>
  <si>
    <t>I19J22001250007</t>
  </si>
  <si>
    <t>I29J22000930007</t>
  </si>
  <si>
    <t>I69J22001360007</t>
  </si>
  <si>
    <t>I69J22001370007</t>
  </si>
  <si>
    <t>I69J22001380007</t>
  </si>
  <si>
    <t>J39I22000090006</t>
  </si>
  <si>
    <t>J39I22000100006</t>
  </si>
  <si>
    <t>J39I22000110006</t>
  </si>
  <si>
    <t>J39I22000120006</t>
  </si>
  <si>
    <t>080_EMILIA ROMAGNA</t>
  </si>
  <si>
    <t>B39J22002040006</t>
  </si>
  <si>
    <t>B39J22002050006</t>
  </si>
  <si>
    <t>B39J22002060006</t>
  </si>
  <si>
    <t>B39J22002070006</t>
  </si>
  <si>
    <t>B39J22002080006</t>
  </si>
  <si>
    <t>B39J22002090006</t>
  </si>
  <si>
    <t>B39J22002100006</t>
  </si>
  <si>
    <t>B39J22002120006</t>
  </si>
  <si>
    <t>B39J22002130006</t>
  </si>
  <si>
    <t>B39J22002140006</t>
  </si>
  <si>
    <t>B39J22002160006</t>
  </si>
  <si>
    <t>D39J21023850002</t>
  </si>
  <si>
    <t>D39J21023860002</t>
  </si>
  <si>
    <t>D39J21023870002</t>
  </si>
  <si>
    <t>D94E22000420001</t>
  </si>
  <si>
    <t>D99J22001110001</t>
  </si>
  <si>
    <t>D99J22001120001</t>
  </si>
  <si>
    <t>D99J22001130001</t>
  </si>
  <si>
    <t>D99J22001140001</t>
  </si>
  <si>
    <t>D99J22001150001</t>
  </si>
  <si>
    <t>D99J22001160001</t>
  </si>
  <si>
    <t>D99J22001170001</t>
  </si>
  <si>
    <t>D99J22001180001</t>
  </si>
  <si>
    <t>E19J22000990006</t>
  </si>
  <si>
    <t>E19J22001000006</t>
  </si>
  <si>
    <t>E19J22001010006</t>
  </si>
  <si>
    <t>E29J22000850006</t>
  </si>
  <si>
    <t>E29J22000860006</t>
  </si>
  <si>
    <t>E29J22000880006</t>
  </si>
  <si>
    <t>E29J22000890006</t>
  </si>
  <si>
    <t>E39J22001210006</t>
  </si>
  <si>
    <t>E39J22001220006</t>
  </si>
  <si>
    <t>E39J22001230006</t>
  </si>
  <si>
    <t>E39J22001240006</t>
  </si>
  <si>
    <t>E39J22001250006</t>
  </si>
  <si>
    <t>E39J22001260006</t>
  </si>
  <si>
    <t>E39J22001270006</t>
  </si>
  <si>
    <t>E39J22001280006</t>
  </si>
  <si>
    <t>E39J22001290006</t>
  </si>
  <si>
    <t>E39J22001300006</t>
  </si>
  <si>
    <t>E39J22001310006</t>
  </si>
  <si>
    <t>E39J22001320006</t>
  </si>
  <si>
    <t>E39J22001330006</t>
  </si>
  <si>
    <t>E39J22001340006</t>
  </si>
  <si>
    <t>E39J22001350006</t>
  </si>
  <si>
    <t>E39J22001360006</t>
  </si>
  <si>
    <t>E39J22001370006</t>
  </si>
  <si>
    <t>E39J22001380006</t>
  </si>
  <si>
    <t>E39J22001390006</t>
  </si>
  <si>
    <t>E39J22001400006</t>
  </si>
  <si>
    <t>E39J22001430006</t>
  </si>
  <si>
    <t>E39J22001440006</t>
  </si>
  <si>
    <t>E39J22001450006</t>
  </si>
  <si>
    <t>E39J22001470006</t>
  </si>
  <si>
    <t>E39J22001480006</t>
  </si>
  <si>
    <t>E49J22000940006</t>
  </si>
  <si>
    <t>E49J22000950006</t>
  </si>
  <si>
    <t>E59J22000750006</t>
  </si>
  <si>
    <t>E59J22000760006</t>
  </si>
  <si>
    <t>E59J22000770006</t>
  </si>
  <si>
    <t>E59J22000790006</t>
  </si>
  <si>
    <t>E59J22000800006</t>
  </si>
  <si>
    <t>E59J22000810006</t>
  </si>
  <si>
    <t>E59J22000820006</t>
  </si>
  <si>
    <t>E59J22000830006</t>
  </si>
  <si>
    <t>E59J22000850006</t>
  </si>
  <si>
    <t>E69J22001000006</t>
  </si>
  <si>
    <t>E69J22001010006</t>
  </si>
  <si>
    <t>E79J22000950006</t>
  </si>
  <si>
    <t>E79J22000960006</t>
  </si>
  <si>
    <t>E79J22000970006</t>
  </si>
  <si>
    <t>E79J22000980006</t>
  </si>
  <si>
    <t>E79J22000990006</t>
  </si>
  <si>
    <t>E79J22001000006</t>
  </si>
  <si>
    <t>E79J22001010006</t>
  </si>
  <si>
    <t>E79J22001020006</t>
  </si>
  <si>
    <t>E79J22001030006</t>
  </si>
  <si>
    <t>E79J22001040006</t>
  </si>
  <si>
    <t>E79J22001050006</t>
  </si>
  <si>
    <t>E79J22001060006</t>
  </si>
  <si>
    <t>E99J22000860006</t>
  </si>
  <si>
    <t>E99J22000870006</t>
  </si>
  <si>
    <t>F34E22000490006</t>
  </si>
  <si>
    <t>F39J22001110006</t>
  </si>
  <si>
    <t>F39J22001120006</t>
  </si>
  <si>
    <t>F39J22001130006</t>
  </si>
  <si>
    <t>F39J22001140006</t>
  </si>
  <si>
    <t>F39J22001150006</t>
  </si>
  <si>
    <t>F39J22001160006</t>
  </si>
  <si>
    <t>F39J22001170006</t>
  </si>
  <si>
    <t>F39J22001180006</t>
  </si>
  <si>
    <t>F39J22001190006</t>
  </si>
  <si>
    <t>F39J22001200006</t>
  </si>
  <si>
    <t>F94E22000510001</t>
  </si>
  <si>
    <t>F94E22000520001</t>
  </si>
  <si>
    <t>F94E22000540006</t>
  </si>
  <si>
    <t>F94E22000550006</t>
  </si>
  <si>
    <t>F99J22001150001</t>
  </si>
  <si>
    <t>F99J22001160001</t>
  </si>
  <si>
    <t>F99J22001170001</t>
  </si>
  <si>
    <t>F99J22001180001</t>
  </si>
  <si>
    <t>F99J22001190001</t>
  </si>
  <si>
    <t>F99J22001200001</t>
  </si>
  <si>
    <t>F99J22001210001</t>
  </si>
  <si>
    <t>F99J22001220001</t>
  </si>
  <si>
    <t>F99J22001230001</t>
  </si>
  <si>
    <t>F99J22001240001</t>
  </si>
  <si>
    <t>F99J22001250001</t>
  </si>
  <si>
    <t>F99J22001260001</t>
  </si>
  <si>
    <t>F99J22001270001</t>
  </si>
  <si>
    <t>F99J22001340006</t>
  </si>
  <si>
    <t>F99J22001350006</t>
  </si>
  <si>
    <t>F99J22001360006</t>
  </si>
  <si>
    <t>F99J22001370006</t>
  </si>
  <si>
    <t>F99J22001380006</t>
  </si>
  <si>
    <t>F99J22001390006</t>
  </si>
  <si>
    <t>F99J22001410006</t>
  </si>
  <si>
    <t>F99J22001420006</t>
  </si>
  <si>
    <t>F99J22001430006</t>
  </si>
  <si>
    <t>F99J22001440006</t>
  </si>
  <si>
    <t>F99J22001450006</t>
  </si>
  <si>
    <t>F99J22001460006</t>
  </si>
  <si>
    <t>F99J22001470006</t>
  </si>
  <si>
    <t>F99J22001480006</t>
  </si>
  <si>
    <t>F99J22001490006</t>
  </si>
  <si>
    <t>F99J22001500006</t>
  </si>
  <si>
    <t>F99J22001510006</t>
  </si>
  <si>
    <t>F99J22001520006</t>
  </si>
  <si>
    <t>F99J22001530006</t>
  </si>
  <si>
    <t>F99J22001540006</t>
  </si>
  <si>
    <t>F99J22001550006</t>
  </si>
  <si>
    <t>F99J22001560006</t>
  </si>
  <si>
    <t>F99J22001570006</t>
  </si>
  <si>
    <t>G14E22000420006</t>
  </si>
  <si>
    <t>G14E22000430006</t>
  </si>
  <si>
    <t>G14E22000440006</t>
  </si>
  <si>
    <t>G14E22000450006</t>
  </si>
  <si>
    <t>G14E22000460006</t>
  </si>
  <si>
    <t>G14E22000470006</t>
  </si>
  <si>
    <t>G14E22000480006</t>
  </si>
  <si>
    <t>G24E22000780006</t>
  </si>
  <si>
    <t>G44E22000260006</t>
  </si>
  <si>
    <t>G44E22000270006</t>
  </si>
  <si>
    <t>G64E22000220006</t>
  </si>
  <si>
    <t>G64E22000230006</t>
  </si>
  <si>
    <t>G64E22000240006</t>
  </si>
  <si>
    <t>G64E22000250006</t>
  </si>
  <si>
    <t>G64E22000260006</t>
  </si>
  <si>
    <t>G64E22000270006</t>
  </si>
  <si>
    <t>G64E22000280006</t>
  </si>
  <si>
    <t>G64E22000290006</t>
  </si>
  <si>
    <t>G64E22000300006</t>
  </si>
  <si>
    <t>G64E22000310006</t>
  </si>
  <si>
    <t>G64E22000320006</t>
  </si>
  <si>
    <t>G64E22000330006</t>
  </si>
  <si>
    <t>G64E22000340006</t>
  </si>
  <si>
    <t>G64E22000350006</t>
  </si>
  <si>
    <t>G64E22000360006</t>
  </si>
  <si>
    <t>G64E22000370006</t>
  </si>
  <si>
    <t>G64E22000380006</t>
  </si>
  <si>
    <t>G84E22000350006</t>
  </si>
  <si>
    <t>G84E22000360006</t>
  </si>
  <si>
    <t>G84E22000370006</t>
  </si>
  <si>
    <t>G84E22000500006</t>
  </si>
  <si>
    <t>G89J22001020002</t>
  </si>
  <si>
    <t>G89J22001030002</t>
  </si>
  <si>
    <t>G89J22001040002</t>
  </si>
  <si>
    <t>G89J22001060002</t>
  </si>
  <si>
    <t>G89J22001070002</t>
  </si>
  <si>
    <t>G89J22001090002</t>
  </si>
  <si>
    <t>G89J22001100002</t>
  </si>
  <si>
    <t>G89J22001110002</t>
  </si>
  <si>
    <t>G89J22001120002</t>
  </si>
  <si>
    <t>G89J22001130002</t>
  </si>
  <si>
    <t>G89J22001150002</t>
  </si>
  <si>
    <t>G89J22001160002</t>
  </si>
  <si>
    <t>G89J22001170002</t>
  </si>
  <si>
    <t>G89J22001180002</t>
  </si>
  <si>
    <t>G89J22001190002</t>
  </si>
  <si>
    <t>G89J22001200002</t>
  </si>
  <si>
    <t>G89J22001210002</t>
  </si>
  <si>
    <t>G89J22001220002</t>
  </si>
  <si>
    <t>G89J22001230002</t>
  </si>
  <si>
    <t>G89J22001240002</t>
  </si>
  <si>
    <t>G89J22001250002</t>
  </si>
  <si>
    <t>G89J22001260002</t>
  </si>
  <si>
    <t>G89J22001270002</t>
  </si>
  <si>
    <t>G89J22001280002</t>
  </si>
  <si>
    <t>G89J22001290002</t>
  </si>
  <si>
    <t>G94E22000260006</t>
  </si>
  <si>
    <t>G94E22000270006</t>
  </si>
  <si>
    <t>G94E22000280006</t>
  </si>
  <si>
    <t>G94E22000290006</t>
  </si>
  <si>
    <t>G94E22000300006</t>
  </si>
  <si>
    <t>G94E22000310006</t>
  </si>
  <si>
    <t>H29J22000840006</t>
  </si>
  <si>
    <t>H29J22000850006</t>
  </si>
  <si>
    <t>H29J22000860006</t>
  </si>
  <si>
    <t>H29J22000870006</t>
  </si>
  <si>
    <t>H29J22000880006</t>
  </si>
  <si>
    <t>H29J22000890006</t>
  </si>
  <si>
    <t>H29J22000900006</t>
  </si>
  <si>
    <t>H29J22000910006</t>
  </si>
  <si>
    <t>H29J22000920006</t>
  </si>
  <si>
    <t>H29J22000950006</t>
  </si>
  <si>
    <t>H29J22000960006</t>
  </si>
  <si>
    <t>H29J22000970006</t>
  </si>
  <si>
    <t>H29J22000980006</t>
  </si>
  <si>
    <t>H29J22000990006</t>
  </si>
  <si>
    <t>H29J22001000006</t>
  </si>
  <si>
    <t>H29J22001010006</t>
  </si>
  <si>
    <t>H29J22001020006</t>
  </si>
  <si>
    <t>H89J22001220006</t>
  </si>
  <si>
    <t>H89J22001230006</t>
  </si>
  <si>
    <t>H89J22001240006</t>
  </si>
  <si>
    <t>H89J22001280006</t>
  </si>
  <si>
    <t>J49J22001110006</t>
  </si>
  <si>
    <t>J49J22001140006</t>
  </si>
  <si>
    <t>J49J22001150006</t>
  </si>
  <si>
    <t>J49J22001160006</t>
  </si>
  <si>
    <t>J49J22001180006</t>
  </si>
  <si>
    <t>J49J22001190006</t>
  </si>
  <si>
    <t>J49J22001200006</t>
  </si>
  <si>
    <t>J49J22001210006</t>
  </si>
  <si>
    <t>J49J22001220006</t>
  </si>
  <si>
    <t>J49J22001230006</t>
  </si>
  <si>
    <t>J49J22001240006</t>
  </si>
  <si>
    <t>J49J22001250006</t>
  </si>
  <si>
    <t>J49J22001260006</t>
  </si>
  <si>
    <t>J49J22001270006</t>
  </si>
  <si>
    <t>J49J22001290006</t>
  </si>
  <si>
    <t>J49J22001300006</t>
  </si>
  <si>
    <t>J49J22001310006</t>
  </si>
  <si>
    <t>J49J22001320006</t>
  </si>
  <si>
    <t>J49J22001330006</t>
  </si>
  <si>
    <t>J49J22001340006</t>
  </si>
  <si>
    <t>J49J22001350006</t>
  </si>
  <si>
    <t>090_TOSCANA</t>
  </si>
  <si>
    <t>C14E21001750001</t>
  </si>
  <si>
    <t>C14E21001760001</t>
  </si>
  <si>
    <t>C14E21001770001</t>
  </si>
  <si>
    <t>C14E21001780001</t>
  </si>
  <si>
    <t>C14E21001790001</t>
  </si>
  <si>
    <t>C14E21001800001</t>
  </si>
  <si>
    <t>C14E21001810001</t>
  </si>
  <si>
    <t>C14E21001820001</t>
  </si>
  <si>
    <t>C14E21001830001</t>
  </si>
  <si>
    <t>C34E21002290001</t>
  </si>
  <si>
    <t>C34E21002300001</t>
  </si>
  <si>
    <t>C44E21001720001</t>
  </si>
  <si>
    <t>C54E21004890001</t>
  </si>
  <si>
    <t>C54E21004900001</t>
  </si>
  <si>
    <t>C54E21004910001</t>
  </si>
  <si>
    <t>C54E21004920001</t>
  </si>
  <si>
    <t>C54E21004930001</t>
  </si>
  <si>
    <t>C54E21004940001</t>
  </si>
  <si>
    <t>C54E21004950001</t>
  </si>
  <si>
    <t>C74E21003570001</t>
  </si>
  <si>
    <t>C74E21003580001</t>
  </si>
  <si>
    <t>C74E21003590001</t>
  </si>
  <si>
    <t>C74E21003600001</t>
  </si>
  <si>
    <t>C74E21003610001</t>
  </si>
  <si>
    <t>D14E22000670005</t>
  </si>
  <si>
    <t>D14E22000680005</t>
  </si>
  <si>
    <t>D14E22000690005</t>
  </si>
  <si>
    <t>D14E22000700002</t>
  </si>
  <si>
    <t>D14E22000710002</t>
  </si>
  <si>
    <t>D14E22000720005</t>
  </si>
  <si>
    <t>D14E22000730005</t>
  </si>
  <si>
    <t>D14E22000740005</t>
  </si>
  <si>
    <t>D14E22000750005</t>
  </si>
  <si>
    <t>D14E22000760005</t>
  </si>
  <si>
    <t>D14E22000770005</t>
  </si>
  <si>
    <t>D14E22000780005</t>
  </si>
  <si>
    <t>D34E22000290002</t>
  </si>
  <si>
    <t>D34E22000300002</t>
  </si>
  <si>
    <t>D34E22000310002</t>
  </si>
  <si>
    <t>D34E22000320002</t>
  </si>
  <si>
    <t>D34E22000340002</t>
  </si>
  <si>
    <t>D34E22000350002</t>
  </si>
  <si>
    <t>D34E22000360002</t>
  </si>
  <si>
    <t>D34E22000370002</t>
  </si>
  <si>
    <t>D34E22000380002</t>
  </si>
  <si>
    <t>D34E22000390002</t>
  </si>
  <si>
    <t>D34E22000400002</t>
  </si>
  <si>
    <t>D34E22000410002</t>
  </si>
  <si>
    <t>D34E22000420002</t>
  </si>
  <si>
    <t>D34E22000430002</t>
  </si>
  <si>
    <t>D34E22000460002</t>
  </si>
  <si>
    <t>D34E22000470002</t>
  </si>
  <si>
    <t>D54E22000400002</t>
  </si>
  <si>
    <t>D54E22000410002</t>
  </si>
  <si>
    <t>D54E22000420002</t>
  </si>
  <si>
    <t>D54E22000430002</t>
  </si>
  <si>
    <t>D54E22000440002</t>
  </si>
  <si>
    <t>D54E22000450002</t>
  </si>
  <si>
    <t>D54E22000460002</t>
  </si>
  <si>
    <t>D54E22000470002</t>
  </si>
  <si>
    <t>D54E22000480002</t>
  </si>
  <si>
    <t>D54E22000490002</t>
  </si>
  <si>
    <t>D54E22000500002</t>
  </si>
  <si>
    <t>D54E22000510002</t>
  </si>
  <si>
    <t>D54E22000520002</t>
  </si>
  <si>
    <t>D54E22000530002</t>
  </si>
  <si>
    <t>D54E22000540002</t>
  </si>
  <si>
    <t>D54E22000550002</t>
  </si>
  <si>
    <t>D54E22000560002</t>
  </si>
  <si>
    <t>D54E22000570002</t>
  </si>
  <si>
    <t>D54E22000580002</t>
  </si>
  <si>
    <t>D54E22000590002</t>
  </si>
  <si>
    <t>D54E22000600002</t>
  </si>
  <si>
    <t>D64E22000350002</t>
  </si>
  <si>
    <t>D64E22000360002</t>
  </si>
  <si>
    <t>D74E22000410002</t>
  </si>
  <si>
    <t>D74E22000420002</t>
  </si>
  <si>
    <t>D74E22000430002</t>
  </si>
  <si>
    <t>D74E22000440002</t>
  </si>
  <si>
    <t>D74E22000450002</t>
  </si>
  <si>
    <t>D74E22000460002</t>
  </si>
  <si>
    <t>D74E23000000002</t>
  </si>
  <si>
    <t>F14E22000140001</t>
  </si>
  <si>
    <t>G14E21004080001</t>
  </si>
  <si>
    <t>G14E21004090001</t>
  </si>
  <si>
    <t>G14E21004100001</t>
  </si>
  <si>
    <t>I64E22000730003</t>
  </si>
  <si>
    <t>I64E22000740003</t>
  </si>
  <si>
    <t>I64E22000750003</t>
  </si>
  <si>
    <t>I64E22000760003</t>
  </si>
  <si>
    <t>I64E22000770003</t>
  </si>
  <si>
    <t>I64E22000780003</t>
  </si>
  <si>
    <t>I64E22000790003</t>
  </si>
  <si>
    <t>I64E22000800003</t>
  </si>
  <si>
    <t>I64E22000810003</t>
  </si>
  <si>
    <t>J14E22000260006</t>
  </si>
  <si>
    <t>J24E22000480006</t>
  </si>
  <si>
    <t>J34E22001260006</t>
  </si>
  <si>
    <t>J34E22001280006</t>
  </si>
  <si>
    <t>J34E22001290006</t>
  </si>
  <si>
    <t>J34E22001300006</t>
  </si>
  <si>
    <t>J44E22003410006</t>
  </si>
  <si>
    <t>J44E22003420006</t>
  </si>
  <si>
    <t>J44E22003430006</t>
  </si>
  <si>
    <t>J44E22003440006</t>
  </si>
  <si>
    <t>J44E22003450006</t>
  </si>
  <si>
    <t>J54E22000540006</t>
  </si>
  <si>
    <t>J54E22000550006</t>
  </si>
  <si>
    <t>J54E22000560006</t>
  </si>
  <si>
    <t>J64E22000750006</t>
  </si>
  <si>
    <t>J64E22000760006</t>
  </si>
  <si>
    <t>J64E22000770006</t>
  </si>
  <si>
    <t>J64E22000780006</t>
  </si>
  <si>
    <t>J64E22000790006</t>
  </si>
  <si>
    <t>J64E22000800006</t>
  </si>
  <si>
    <t>J64E22000810006</t>
  </si>
  <si>
    <t>J64E22000820006</t>
  </si>
  <si>
    <t>J84E22000490006</t>
  </si>
  <si>
    <t>J94E22001080006</t>
  </si>
  <si>
    <t>J94E22001090006</t>
  </si>
  <si>
    <t>100_UMBRIA</t>
  </si>
  <si>
    <t>F19J22001700002</t>
  </si>
  <si>
    <t>F19J22001710002</t>
  </si>
  <si>
    <t>F19J22001720002</t>
  </si>
  <si>
    <t>F19J22001730006</t>
  </si>
  <si>
    <t>F39J22001380006</t>
  </si>
  <si>
    <t>F39J22001400006</t>
  </si>
  <si>
    <t>F39J22001410006</t>
  </si>
  <si>
    <t>F39J22001420006</t>
  </si>
  <si>
    <t>F39J22001430006</t>
  </si>
  <si>
    <t>F39J22001450006</t>
  </si>
  <si>
    <t>F39J22001460006</t>
  </si>
  <si>
    <t>F39J22001480006</t>
  </si>
  <si>
    <t>F39J22001490006</t>
  </si>
  <si>
    <t>F39J22001790002</t>
  </si>
  <si>
    <t>F39J22001800002</t>
  </si>
  <si>
    <t>F39J22001810006</t>
  </si>
  <si>
    <t>F49J22000880006</t>
  </si>
  <si>
    <t>F49J22000910006</t>
  </si>
  <si>
    <t>F49J22000920006</t>
  </si>
  <si>
    <t>F49J22001160006</t>
  </si>
  <si>
    <t>F59J22001110006</t>
  </si>
  <si>
    <t>F59J22001120006</t>
  </si>
  <si>
    <t>F69J22001250006</t>
  </si>
  <si>
    <t>F69J22001260006</t>
  </si>
  <si>
    <t>F79J22001270002</t>
  </si>
  <si>
    <t>F89J22003260002</t>
  </si>
  <si>
    <t>F94E22000420002</t>
  </si>
  <si>
    <t>F94E22000430006</t>
  </si>
  <si>
    <t>F94E22000440006</t>
  </si>
  <si>
    <t>F99J22001990004</t>
  </si>
  <si>
    <t>F99J22002110002</t>
  </si>
  <si>
    <t>F99J22002120002</t>
  </si>
  <si>
    <t>F99J22002130002</t>
  </si>
  <si>
    <t>F99J22002150006</t>
  </si>
  <si>
    <t>F99J22002180002</t>
  </si>
  <si>
    <t>F99J22002190002</t>
  </si>
  <si>
    <t>F99J22002200006</t>
  </si>
  <si>
    <t>I44E22000360002</t>
  </si>
  <si>
    <t>I44E22000370006</t>
  </si>
  <si>
    <t>I44E22000380006</t>
  </si>
  <si>
    <t>I44E22000390006</t>
  </si>
  <si>
    <t>I44E22000400006</t>
  </si>
  <si>
    <t>I44E22000410006</t>
  </si>
  <si>
    <t>110_MARCHE</t>
  </si>
  <si>
    <t>F19I22000070007</t>
  </si>
  <si>
    <t>F19I22000080007</t>
  </si>
  <si>
    <t>F34E22000140001</t>
  </si>
  <si>
    <t>F34E22000250009</t>
  </si>
  <si>
    <t>F34E22000260009</t>
  </si>
  <si>
    <t>F34E22000270009</t>
  </si>
  <si>
    <t>F34E22000280009</t>
  </si>
  <si>
    <t>F34E22000290009</t>
  </si>
  <si>
    <t>F34E22000300009</t>
  </si>
  <si>
    <t>F34E22000310009</t>
  </si>
  <si>
    <t>F34E22000320009</t>
  </si>
  <si>
    <t>F34E22000330009</t>
  </si>
  <si>
    <t>F34E22000340009</t>
  </si>
  <si>
    <t>F34E22000350009</t>
  </si>
  <si>
    <t>F34E22000360009</t>
  </si>
  <si>
    <t>F34E22000370009</t>
  </si>
  <si>
    <t>F34E22000380009</t>
  </si>
  <si>
    <t>F34E22000390009</t>
  </si>
  <si>
    <t>F34E22000400009</t>
  </si>
  <si>
    <t>F34E22000410007</t>
  </si>
  <si>
    <t>F34E22000430007</t>
  </si>
  <si>
    <t>F34E22000440007</t>
  </si>
  <si>
    <t>F34E22000630007</t>
  </si>
  <si>
    <t>F39I22000050007</t>
  </si>
  <si>
    <t>F39I22000060007</t>
  </si>
  <si>
    <t>F39I22000070007</t>
  </si>
  <si>
    <t>F39I22000080007</t>
  </si>
  <si>
    <t>F39I22000090007</t>
  </si>
  <si>
    <t>F39I22000100007</t>
  </si>
  <si>
    <t>F49I22000110007</t>
  </si>
  <si>
    <t>F59I22000060007</t>
  </si>
  <si>
    <t>F64E22000450007</t>
  </si>
  <si>
    <t>F69I22000230007</t>
  </si>
  <si>
    <t>F69I22000240007</t>
  </si>
  <si>
    <t>F69I22000250007</t>
  </si>
  <si>
    <t>F69I22000260007</t>
  </si>
  <si>
    <t>F79I22000070007</t>
  </si>
  <si>
    <t>F84E22001650007</t>
  </si>
  <si>
    <t>F84E22001700007</t>
  </si>
  <si>
    <t>F89I22000210007</t>
  </si>
  <si>
    <t>F89I22000220007</t>
  </si>
  <si>
    <t>F89I22000230007</t>
  </si>
  <si>
    <t>F89I22000240007</t>
  </si>
  <si>
    <t>F89I22000250007</t>
  </si>
  <si>
    <t>F89I22000270006</t>
  </si>
  <si>
    <t>F89I22000280007</t>
  </si>
  <si>
    <t>F99I22000040007</t>
  </si>
  <si>
    <t>F99I22000050007</t>
  </si>
  <si>
    <t>G34E22000370003</t>
  </si>
  <si>
    <t>G34E22000390003</t>
  </si>
  <si>
    <t>G74E22000720003</t>
  </si>
  <si>
    <t>G74E22000740003</t>
  </si>
  <si>
    <t>G74E22000750003</t>
  </si>
  <si>
    <t>G74E22000760003</t>
  </si>
  <si>
    <t>G74E22000770003</t>
  </si>
  <si>
    <t>G74E22000780003</t>
  </si>
  <si>
    <t>G74E22000790003</t>
  </si>
  <si>
    <t>120_LAZIO</t>
  </si>
  <si>
    <t>B39J21040040007</t>
  </si>
  <si>
    <t>B39J21040070007</t>
  </si>
  <si>
    <t>B39J21040080007</t>
  </si>
  <si>
    <t>B39J21040090007</t>
  </si>
  <si>
    <t>B49J21031130007</t>
  </si>
  <si>
    <t>B49J21031140007</t>
  </si>
  <si>
    <t>B49J21031150007</t>
  </si>
  <si>
    <t>B49J21031180007</t>
  </si>
  <si>
    <t>B49J21031190007</t>
  </si>
  <si>
    <t>B49J21031210007</t>
  </si>
  <si>
    <t>B49J21031220007</t>
  </si>
  <si>
    <t>B49J21031240007</t>
  </si>
  <si>
    <t>B49J21031250007</t>
  </si>
  <si>
    <t>B49J21031260007</t>
  </si>
  <si>
    <t>B49J21031270007</t>
  </si>
  <si>
    <t>B49J21031320007</t>
  </si>
  <si>
    <t>B49J21031330007</t>
  </si>
  <si>
    <t>B49J21031340007</t>
  </si>
  <si>
    <t>B49J21031350007</t>
  </si>
  <si>
    <t>B49J21031360007</t>
  </si>
  <si>
    <t>B59J21029900007</t>
  </si>
  <si>
    <t>B59J21029910007</t>
  </si>
  <si>
    <t>B89J21033350007</t>
  </si>
  <si>
    <t>B89J21033360007</t>
  </si>
  <si>
    <t>B99J21027470007</t>
  </si>
  <si>
    <t>C89J21029550001</t>
  </si>
  <si>
    <t>C89J21029560001</t>
  </si>
  <si>
    <t>C89J21029570001</t>
  </si>
  <si>
    <t>C89J21029580001</t>
  </si>
  <si>
    <t>C89J21029590001</t>
  </si>
  <si>
    <t>C89J21029600001</t>
  </si>
  <si>
    <t>C89J21029610001</t>
  </si>
  <si>
    <t>C89J21029620001</t>
  </si>
  <si>
    <t>C89J21029630001</t>
  </si>
  <si>
    <t>C89J21029640001</t>
  </si>
  <si>
    <t>C89J21029650001</t>
  </si>
  <si>
    <t>C89J21029660001</t>
  </si>
  <si>
    <t>C89J21029670001</t>
  </si>
  <si>
    <t>C89J21029680001</t>
  </si>
  <si>
    <t>C89J21029690001</t>
  </si>
  <si>
    <t>C89J21029700001</t>
  </si>
  <si>
    <t>C89J21029710001</t>
  </si>
  <si>
    <t>C89J21029720001</t>
  </si>
  <si>
    <t>E29I22000110006</t>
  </si>
  <si>
    <t>E29J21011810006</t>
  </si>
  <si>
    <t>E29J22001040006</t>
  </si>
  <si>
    <t>E29J22001060006</t>
  </si>
  <si>
    <t>E29J22001070006</t>
  </si>
  <si>
    <t>E29J22001080006</t>
  </si>
  <si>
    <t>E29J22001090006</t>
  </si>
  <si>
    <t>E29J22001100006</t>
  </si>
  <si>
    <t>E29J22001110006</t>
  </si>
  <si>
    <t>E59J22000930006</t>
  </si>
  <si>
    <t>E59J22000940006</t>
  </si>
  <si>
    <t>E59J22000950006</t>
  </si>
  <si>
    <t>E59J22000960006</t>
  </si>
  <si>
    <t>E69J22001170006</t>
  </si>
  <si>
    <t>E79J22001100006</t>
  </si>
  <si>
    <t>E84E22000470001</t>
  </si>
  <si>
    <t>E89J21002100003</t>
  </si>
  <si>
    <t>E89J21019960006</t>
  </si>
  <si>
    <t>E89J21020080001</t>
  </si>
  <si>
    <t>E89J21020090001</t>
  </si>
  <si>
    <t>E89J21020100001</t>
  </si>
  <si>
    <t>E89J21020110001</t>
  </si>
  <si>
    <t>E89J21020120001</t>
  </si>
  <si>
    <t>E89J21020130001</t>
  </si>
  <si>
    <t>E89J21020140001</t>
  </si>
  <si>
    <t>E89J21020150001</t>
  </si>
  <si>
    <t>E89J21020160001</t>
  </si>
  <si>
    <t>E89J21020180006</t>
  </si>
  <si>
    <t>E89J21020190006</t>
  </si>
  <si>
    <t>E89J21020200006</t>
  </si>
  <si>
    <t>E89J21020210006</t>
  </si>
  <si>
    <t>E89J21020220006</t>
  </si>
  <si>
    <t>E89J21020230006</t>
  </si>
  <si>
    <t>E89J21020240006</t>
  </si>
  <si>
    <t>E89J21020250006</t>
  </si>
  <si>
    <t>E89J21020260006</t>
  </si>
  <si>
    <t>E89J21020270006</t>
  </si>
  <si>
    <t>E89J21020280006</t>
  </si>
  <si>
    <t>E89J21020290006</t>
  </si>
  <si>
    <t>E89J21020300006</t>
  </si>
  <si>
    <t>E89J21020310001</t>
  </si>
  <si>
    <t>E89J21020320001</t>
  </si>
  <si>
    <t>E89J21020330001</t>
  </si>
  <si>
    <t>E89J21020340001</t>
  </si>
  <si>
    <t>E89J21020350001</t>
  </si>
  <si>
    <t>E89J21020360006</t>
  </si>
  <si>
    <t>E89J21020370006</t>
  </si>
  <si>
    <t>E89J21020380006</t>
  </si>
  <si>
    <t>E89J21020390006</t>
  </si>
  <si>
    <t>E89J21020400006</t>
  </si>
  <si>
    <t>E89J21020410001</t>
  </si>
  <si>
    <t>E89J21020420001</t>
  </si>
  <si>
    <t>E89J21020430001</t>
  </si>
  <si>
    <t>E89J21020440001</t>
  </si>
  <si>
    <t>E89J21020450006</t>
  </si>
  <si>
    <t>E89J21020460001</t>
  </si>
  <si>
    <t>E89J21020470006</t>
  </si>
  <si>
    <t>E89J21020480001</t>
  </si>
  <si>
    <t>E89J21020490001</t>
  </si>
  <si>
    <t>E89J21020500001</t>
  </si>
  <si>
    <t>E89J21020510001</t>
  </si>
  <si>
    <t>E89J21020520001</t>
  </si>
  <si>
    <t>E89J21020530001</t>
  </si>
  <si>
    <t>E89J21020540006</t>
  </si>
  <si>
    <t>E89J21020550001</t>
  </si>
  <si>
    <t>E89J21020560001</t>
  </si>
  <si>
    <t>E89J21020570004</t>
  </si>
  <si>
    <t>E89J21020580006</t>
  </si>
  <si>
    <t>E89J21020590006</t>
  </si>
  <si>
    <t>E89J21020600006</t>
  </si>
  <si>
    <t>E89J21020610006</t>
  </si>
  <si>
    <t>E89J21020670006</t>
  </si>
  <si>
    <t>E89J22001380006</t>
  </si>
  <si>
    <t>E89J22001390006</t>
  </si>
  <si>
    <t>E89J22001400006</t>
  </si>
  <si>
    <t>E89J22001410006</t>
  </si>
  <si>
    <t>F84E21010040002</t>
  </si>
  <si>
    <t>F84E21010050002</t>
  </si>
  <si>
    <t>F84E21010060002</t>
  </si>
  <si>
    <t>F84E21010070002</t>
  </si>
  <si>
    <t>F89J21035240002</t>
  </si>
  <si>
    <t>F89J21035250002</t>
  </si>
  <si>
    <t>F89J21035270001</t>
  </si>
  <si>
    <t>F89J21035280002</t>
  </si>
  <si>
    <t>F89J21035290002</t>
  </si>
  <si>
    <t>F89J21035300002</t>
  </si>
  <si>
    <t>F89J21035310002</t>
  </si>
  <si>
    <t>F89J21035320002</t>
  </si>
  <si>
    <t>F89J21035330001</t>
  </si>
  <si>
    <t>F89J21035340002</t>
  </si>
  <si>
    <t>F89J21035350002</t>
  </si>
  <si>
    <t>F89J21035360002</t>
  </si>
  <si>
    <t>F89J21035370002</t>
  </si>
  <si>
    <t>F89J21035380002</t>
  </si>
  <si>
    <t>F89J21035390002</t>
  </si>
  <si>
    <t>F89J21035400001</t>
  </si>
  <si>
    <t>F89J21035410002</t>
  </si>
  <si>
    <t>F89J21035420001</t>
  </si>
  <si>
    <t>F89J21035430002</t>
  </si>
  <si>
    <t>F89J21035440001</t>
  </si>
  <si>
    <t>F89J21035450001</t>
  </si>
  <si>
    <t>F89J21035460001</t>
  </si>
  <si>
    <t>F89J21035470001</t>
  </si>
  <si>
    <t>F89J21035480001</t>
  </si>
  <si>
    <t>F89J21035520001</t>
  </si>
  <si>
    <t>F89J21035530001</t>
  </si>
  <si>
    <t>F89J21035540001</t>
  </si>
  <si>
    <t>F89J21035550001</t>
  </si>
  <si>
    <t>F89J21035560001</t>
  </si>
  <si>
    <t>F89J21035570001</t>
  </si>
  <si>
    <t>F89J21035580001</t>
  </si>
  <si>
    <t>F89J21035590001</t>
  </si>
  <si>
    <t>F89J21035600001</t>
  </si>
  <si>
    <t>F89J21035610001</t>
  </si>
  <si>
    <t>F89J21035620001</t>
  </si>
  <si>
    <t>F89J21035630001</t>
  </si>
  <si>
    <t>F89J21035640001</t>
  </si>
  <si>
    <t>F89J21035650001</t>
  </si>
  <si>
    <t>F89J22003080006</t>
  </si>
  <si>
    <t>G19J21015580006</t>
  </si>
  <si>
    <t>G29J21016970006</t>
  </si>
  <si>
    <t>G29J21016980006</t>
  </si>
  <si>
    <t>G39J21025420006</t>
  </si>
  <si>
    <t>G39J21025430006</t>
  </si>
  <si>
    <t>G39J21025440006</t>
  </si>
  <si>
    <t>G59J21015550006</t>
  </si>
  <si>
    <t>G59J21015560006</t>
  </si>
  <si>
    <t>G59J21015570006</t>
  </si>
  <si>
    <t>G89J21017320001</t>
  </si>
  <si>
    <t>G89J21017330001</t>
  </si>
  <si>
    <t>G89J21017340001</t>
  </si>
  <si>
    <t>G89J21017350001</t>
  </si>
  <si>
    <t>G89J21017360001</t>
  </si>
  <si>
    <t>G89J21017370001</t>
  </si>
  <si>
    <t>G89J21017380001</t>
  </si>
  <si>
    <t>G89J21017390001</t>
  </si>
  <si>
    <t>G89J21017400001</t>
  </si>
  <si>
    <t>G89J21017410001</t>
  </si>
  <si>
    <t>G89J21017420001</t>
  </si>
  <si>
    <t>G89J21017430001</t>
  </si>
  <si>
    <t>G89J21017440001</t>
  </si>
  <si>
    <t>G89J21017450002</t>
  </si>
  <si>
    <t>G89J21017460001</t>
  </si>
  <si>
    <t>G89J21017470001</t>
  </si>
  <si>
    <t>G89J21017480001</t>
  </si>
  <si>
    <t>G89J21017490001</t>
  </si>
  <si>
    <t>G89J21017500001</t>
  </si>
  <si>
    <t>G89J21017510001</t>
  </si>
  <si>
    <t>G89J21017520001</t>
  </si>
  <si>
    <t>G99J21014600006</t>
  </si>
  <si>
    <t>G99J21014610006</t>
  </si>
  <si>
    <t>G99J21014620006</t>
  </si>
  <si>
    <t>G99J21014630006</t>
  </si>
  <si>
    <t>G99J21014640006</t>
  </si>
  <si>
    <t>G99J21014650006</t>
  </si>
  <si>
    <t>H19J21016980006</t>
  </si>
  <si>
    <t>H19J21016990006</t>
  </si>
  <si>
    <t>H19J21017000006</t>
  </si>
  <si>
    <t>H19J21017010006</t>
  </si>
  <si>
    <t>H19J21017020006</t>
  </si>
  <si>
    <t>H19J21017030006</t>
  </si>
  <si>
    <t>H19J21017040006</t>
  </si>
  <si>
    <t>H19J21017050006</t>
  </si>
  <si>
    <t>H19J21017060006</t>
  </si>
  <si>
    <t>H19J21017070006</t>
  </si>
  <si>
    <t>H19J21017080006</t>
  </si>
  <si>
    <t>H19J21017090006</t>
  </si>
  <si>
    <t>H19J21017100006</t>
  </si>
  <si>
    <t>H19J21017110006</t>
  </si>
  <si>
    <t>H24E22000680006</t>
  </si>
  <si>
    <t>H29J22001140006</t>
  </si>
  <si>
    <t>H29J22001160006</t>
  </si>
  <si>
    <t>H39J22000950006</t>
  </si>
  <si>
    <t>H39J22000970006</t>
  </si>
  <si>
    <t>H59J21013070006</t>
  </si>
  <si>
    <t>H59J21013080006</t>
  </si>
  <si>
    <t>H59J21013110006</t>
  </si>
  <si>
    <t>H59J21013120006</t>
  </si>
  <si>
    <t>H59J21013130006</t>
  </si>
  <si>
    <t>H59J21013140006</t>
  </si>
  <si>
    <t>H69J22001180006</t>
  </si>
  <si>
    <t>H79J21016160006</t>
  </si>
  <si>
    <t>H79J21016170006</t>
  </si>
  <si>
    <t>H79J21016180006</t>
  </si>
  <si>
    <t>H79J22000870006</t>
  </si>
  <si>
    <t>H79J22000880006</t>
  </si>
  <si>
    <t>H89I21000000006</t>
  </si>
  <si>
    <t>H89I21000010006</t>
  </si>
  <si>
    <t>H89J21021480006</t>
  </si>
  <si>
    <t>H89J21021520006</t>
  </si>
  <si>
    <t>H89J21021530006</t>
  </si>
  <si>
    <t>H89J21021540006</t>
  </si>
  <si>
    <t>H89J21021560006</t>
  </si>
  <si>
    <t>H89J21021570006</t>
  </si>
  <si>
    <t>H89J21021580006</t>
  </si>
  <si>
    <t>H89J21021590006</t>
  </si>
  <si>
    <t>H89J21021600006</t>
  </si>
  <si>
    <t>H89J21021610006</t>
  </si>
  <si>
    <t>I19J21016800006</t>
  </si>
  <si>
    <t>I19J21016810006</t>
  </si>
  <si>
    <t>I19J21016820006</t>
  </si>
  <si>
    <t>I19J21016830006</t>
  </si>
  <si>
    <t>I19J21016840006</t>
  </si>
  <si>
    <t>I19J21016850006</t>
  </si>
  <si>
    <t>I19J21016860006</t>
  </si>
  <si>
    <t>I49J21016860006</t>
  </si>
  <si>
    <t>I49J21016870006</t>
  </si>
  <si>
    <t>I89I21000030006</t>
  </si>
  <si>
    <t>I89I21000050006</t>
  </si>
  <si>
    <t>I89J21018570006</t>
  </si>
  <si>
    <t>I89J21018580006</t>
  </si>
  <si>
    <t>I89J21018590006</t>
  </si>
  <si>
    <t>I89J21018600006</t>
  </si>
  <si>
    <t>I89J21018610006</t>
  </si>
  <si>
    <t>I89J21018620006</t>
  </si>
  <si>
    <t>I89J21018630006</t>
  </si>
  <si>
    <t>I89J21018640006</t>
  </si>
  <si>
    <t>I89J21018650006</t>
  </si>
  <si>
    <t>I89J21018660006</t>
  </si>
  <si>
    <t>I89J21018670006</t>
  </si>
  <si>
    <t>I89J21018680006</t>
  </si>
  <si>
    <t>I89J21018690006</t>
  </si>
  <si>
    <t>I89J21018700006</t>
  </si>
  <si>
    <t>I89J21018720006</t>
  </si>
  <si>
    <t>I89J21018730006</t>
  </si>
  <si>
    <t>I89J21018740006</t>
  </si>
  <si>
    <t>I89J21018750006</t>
  </si>
  <si>
    <t>I89J21018760006</t>
  </si>
  <si>
    <t>I89J21018770006</t>
  </si>
  <si>
    <t>I89J21018780006</t>
  </si>
  <si>
    <t>I89J21018790006</t>
  </si>
  <si>
    <t>I89J21018800006</t>
  </si>
  <si>
    <t>I89J21018810006</t>
  </si>
  <si>
    <t>I89J21018830006</t>
  </si>
  <si>
    <t>I89J21018850006</t>
  </si>
  <si>
    <t>I89J21018860006</t>
  </si>
  <si>
    <t>J84E21005460006</t>
  </si>
  <si>
    <t>J84E21005470006</t>
  </si>
  <si>
    <t>J89J21021270002</t>
  </si>
  <si>
    <t>J89J21021280002</t>
  </si>
  <si>
    <t>J89J21021290002</t>
  </si>
  <si>
    <t>J89J21021300002</t>
  </si>
  <si>
    <t>J89J21021310002</t>
  </si>
  <si>
    <t>J89J21021320002</t>
  </si>
  <si>
    <t>J89J21021340002</t>
  </si>
  <si>
    <t>J89J21021350002</t>
  </si>
  <si>
    <t>J89J21021360002</t>
  </si>
  <si>
    <t>J89J21021370002</t>
  </si>
  <si>
    <t>J89J21021380002</t>
  </si>
  <si>
    <t>J89J21021390002</t>
  </si>
  <si>
    <t>J89J21021400002</t>
  </si>
  <si>
    <t>J89J21021410002</t>
  </si>
  <si>
    <t>J89J21021420002</t>
  </si>
  <si>
    <t>J89J21021440002</t>
  </si>
  <si>
    <t>J89J21021450002</t>
  </si>
  <si>
    <t>130_ABRUZZO</t>
  </si>
  <si>
    <t>E14E22000640001</t>
  </si>
  <si>
    <t>E14E22000650001</t>
  </si>
  <si>
    <t>E14E22000670001</t>
  </si>
  <si>
    <t>E14E22000900001</t>
  </si>
  <si>
    <t>E14E22000910001</t>
  </si>
  <si>
    <t>E14E22000970001</t>
  </si>
  <si>
    <t>E14E22000980001</t>
  </si>
  <si>
    <t>E14E22000990001</t>
  </si>
  <si>
    <t>E14E22001000001</t>
  </si>
  <si>
    <t>E34E22000330001</t>
  </si>
  <si>
    <t>E34E22000440001</t>
  </si>
  <si>
    <t>E34E22000450001</t>
  </si>
  <si>
    <t>E34E22000460001</t>
  </si>
  <si>
    <t>E54E22000140001</t>
  </si>
  <si>
    <t>F24E22000250005</t>
  </si>
  <si>
    <t>F25C22000010005</t>
  </si>
  <si>
    <t>F29J22001120005</t>
  </si>
  <si>
    <t>F29J22001130005</t>
  </si>
  <si>
    <t>F39J22000980005</t>
  </si>
  <si>
    <t>F39J22001550005</t>
  </si>
  <si>
    <t>F44E22000210005</t>
  </si>
  <si>
    <t>F44E22000280005</t>
  </si>
  <si>
    <t>F44E22000290005</t>
  </si>
  <si>
    <t>F49J22000980005</t>
  </si>
  <si>
    <t>F49J22001000005</t>
  </si>
  <si>
    <t>F64E22000440005</t>
  </si>
  <si>
    <t>F64E22000490005</t>
  </si>
  <si>
    <t>F64E22000520005</t>
  </si>
  <si>
    <t>F69J22001560005</t>
  </si>
  <si>
    <t>G14E21004110006</t>
  </si>
  <si>
    <t>G24E21004970006</t>
  </si>
  <si>
    <t>G24E21004980006</t>
  </si>
  <si>
    <t>G24E21005060006</t>
  </si>
  <si>
    <t>G24E21005080006</t>
  </si>
  <si>
    <t>G24E21005090006</t>
  </si>
  <si>
    <t>G24E21005100006</t>
  </si>
  <si>
    <t>G24E21005110006</t>
  </si>
  <si>
    <t>G24E21005120006</t>
  </si>
  <si>
    <t>G24E21005130006</t>
  </si>
  <si>
    <t>G24E21005140006</t>
  </si>
  <si>
    <t>G24E21005150006</t>
  </si>
  <si>
    <t>G24E21005160006</t>
  </si>
  <si>
    <t>G24E21005170006</t>
  </si>
  <si>
    <t>G24E21005180006</t>
  </si>
  <si>
    <t>G24E21005190006</t>
  </si>
  <si>
    <t>G24E21005200006</t>
  </si>
  <si>
    <t>G24E21005210006</t>
  </si>
  <si>
    <t>G24E21005220006</t>
  </si>
  <si>
    <t>G24E21005230006</t>
  </si>
  <si>
    <t>G24E21005240006</t>
  </si>
  <si>
    <t>G24E21005250006</t>
  </si>
  <si>
    <t>G24E21005270006</t>
  </si>
  <si>
    <t>G24E21005280006</t>
  </si>
  <si>
    <t>G24E21005290006</t>
  </si>
  <si>
    <t>G24E21005310006</t>
  </si>
  <si>
    <t>G74E21005140006</t>
  </si>
  <si>
    <t>H29J22001340001</t>
  </si>
  <si>
    <t>H29J22001360001</t>
  </si>
  <si>
    <t>H34E22002370001</t>
  </si>
  <si>
    <t>H39J22001480001</t>
  </si>
  <si>
    <t>H39J22001510001</t>
  </si>
  <si>
    <t>H39J22001560001</t>
  </si>
  <si>
    <t>H39J22001620001</t>
  </si>
  <si>
    <t>H44E22000880001</t>
  </si>
  <si>
    <t>H49J22000980001</t>
  </si>
  <si>
    <t>H49J22000990001</t>
  </si>
  <si>
    <t>H49J22001000001</t>
  </si>
  <si>
    <t>H49J22001160001</t>
  </si>
  <si>
    <t>H49J22001240001</t>
  </si>
  <si>
    <t>H49J22001280001</t>
  </si>
  <si>
    <t>H49J22001290001</t>
  </si>
  <si>
    <t>H54E22001090001</t>
  </si>
  <si>
    <t>H74E22002050001</t>
  </si>
  <si>
    <t>H74E22002060001</t>
  </si>
  <si>
    <t>H79J22001200001</t>
  </si>
  <si>
    <t>H79J22001220001</t>
  </si>
  <si>
    <t>H79J22001230001</t>
  </si>
  <si>
    <t>H79J22001290001</t>
  </si>
  <si>
    <t>H79J22001320001</t>
  </si>
  <si>
    <t>H79J22001340001</t>
  </si>
  <si>
    <t>H79J22001360001</t>
  </si>
  <si>
    <t>H79J22001370001</t>
  </si>
  <si>
    <t>H79J22001380001</t>
  </si>
  <si>
    <t>H79J22001390001</t>
  </si>
  <si>
    <t>H79J22001400001</t>
  </si>
  <si>
    <t>H79J22001410001</t>
  </si>
  <si>
    <t>H79J22001440001</t>
  </si>
  <si>
    <t>H89J22001670001</t>
  </si>
  <si>
    <t>H89J22001690001</t>
  </si>
  <si>
    <t>140_MOLISE</t>
  </si>
  <si>
    <t>C14E22000260006</t>
  </si>
  <si>
    <t>C14E22000270006</t>
  </si>
  <si>
    <t>C24E22000580006</t>
  </si>
  <si>
    <t>C24E22000590006</t>
  </si>
  <si>
    <t>C24E22000600006</t>
  </si>
  <si>
    <t>C34E22000360006</t>
  </si>
  <si>
    <t>C34E22000370006</t>
  </si>
  <si>
    <t>C34E22000380006</t>
  </si>
  <si>
    <t>C34E22000390006</t>
  </si>
  <si>
    <t>C34E22000400006</t>
  </si>
  <si>
    <t>C34E22000410006</t>
  </si>
  <si>
    <t>C34E22000420006</t>
  </si>
  <si>
    <t>C34E22000430006</t>
  </si>
  <si>
    <t>C34E22000440006</t>
  </si>
  <si>
    <t>C34E22000450006</t>
  </si>
  <si>
    <t>C34E22000460006</t>
  </si>
  <si>
    <t>C34E22000470006</t>
  </si>
  <si>
    <t>C54E22000420006</t>
  </si>
  <si>
    <t>C54E22000430006</t>
  </si>
  <si>
    <t>C54E22000440006</t>
  </si>
  <si>
    <t>C54E22000450006</t>
  </si>
  <si>
    <t>C54E22000460006</t>
  </si>
  <si>
    <t>C74E22000180006</t>
  </si>
  <si>
    <t>150_CAMPANIA</t>
  </si>
  <si>
    <t>B69I22000060001</t>
  </si>
  <si>
    <t>B69I22000070001</t>
  </si>
  <si>
    <t>B69I22000080001</t>
  </si>
  <si>
    <t>B69I22000090001</t>
  </si>
  <si>
    <t>B69I22000100001</t>
  </si>
  <si>
    <t>B69I22000110001</t>
  </si>
  <si>
    <t>B69I22000120001</t>
  </si>
  <si>
    <t>B69I22000130001</t>
  </si>
  <si>
    <t>B69I22000140001</t>
  </si>
  <si>
    <t>B69I22000150001</t>
  </si>
  <si>
    <t>B69I22000160001</t>
  </si>
  <si>
    <t>B69I22000170001</t>
  </si>
  <si>
    <t>B69I22000180001</t>
  </si>
  <si>
    <t>B69I22000190001</t>
  </si>
  <si>
    <t>B69I22000200001</t>
  </si>
  <si>
    <t>B69I22000210001</t>
  </si>
  <si>
    <t>B69I22000220001</t>
  </si>
  <si>
    <t>B69I22000230001</t>
  </si>
  <si>
    <t>B69I22000240001</t>
  </si>
  <si>
    <t>B69I22000250001</t>
  </si>
  <si>
    <t>B69I22000260001</t>
  </si>
  <si>
    <t>B69I22000270001</t>
  </si>
  <si>
    <t>B69I22000290001</t>
  </si>
  <si>
    <t>B69I22000300001</t>
  </si>
  <si>
    <t>B69I22000310001</t>
  </si>
  <si>
    <t>B69I22000320001</t>
  </si>
  <si>
    <t>B69I22000330001</t>
  </si>
  <si>
    <t>B69I22000340001</t>
  </si>
  <si>
    <t>B69I22000350001</t>
  </si>
  <si>
    <t>B69I22000370001</t>
  </si>
  <si>
    <t>B69I22000380001</t>
  </si>
  <si>
    <t>B69I22000390001</t>
  </si>
  <si>
    <t>B79I22000010001</t>
  </si>
  <si>
    <t>C14E22000160006</t>
  </si>
  <si>
    <t>C14E22000170006</t>
  </si>
  <si>
    <t>C14E22000180006</t>
  </si>
  <si>
    <t>C14E22000190006</t>
  </si>
  <si>
    <t>C14E22000200006</t>
  </si>
  <si>
    <t>C14E22000210006</t>
  </si>
  <si>
    <t>C14E22000220006</t>
  </si>
  <si>
    <t>C14E22000230006</t>
  </si>
  <si>
    <t>C14E22000240006</t>
  </si>
  <si>
    <t>C14E22000250006</t>
  </si>
  <si>
    <t>C14E22000280006</t>
  </si>
  <si>
    <t>C14E22000290006</t>
  </si>
  <si>
    <t>C14E22000300006</t>
  </si>
  <si>
    <t>C19I22000070006</t>
  </si>
  <si>
    <t>C19I22000090006</t>
  </si>
  <si>
    <t>C24E22000390006</t>
  </si>
  <si>
    <t>C24E22000410006</t>
  </si>
  <si>
    <t>C24E22000420006</t>
  </si>
  <si>
    <t>C24E22000430006</t>
  </si>
  <si>
    <t>C24E22000490006</t>
  </si>
  <si>
    <t>C24E22000510006</t>
  </si>
  <si>
    <t>C24E22000520006</t>
  </si>
  <si>
    <t>C24E22000530006</t>
  </si>
  <si>
    <t>C24E22000540006</t>
  </si>
  <si>
    <t>C24E22000550006</t>
  </si>
  <si>
    <t>C24E22000560006</t>
  </si>
  <si>
    <t>C24E22000570006</t>
  </si>
  <si>
    <t>C24E22000620006</t>
  </si>
  <si>
    <t>C29I20000130002</t>
  </si>
  <si>
    <t>C29I21000010002</t>
  </si>
  <si>
    <t>C29I21000020002</t>
  </si>
  <si>
    <t>C29I21000030006</t>
  </si>
  <si>
    <t>C29I22000030006</t>
  </si>
  <si>
    <t>C29I22000040006</t>
  </si>
  <si>
    <t>C29I22000050006</t>
  </si>
  <si>
    <t>C29I22000060006</t>
  </si>
  <si>
    <t>C29I22000070002</t>
  </si>
  <si>
    <t>C29I22000080006</t>
  </si>
  <si>
    <t>C29I22000090002</t>
  </si>
  <si>
    <t>C29I22000100006</t>
  </si>
  <si>
    <t>C29I22000110006</t>
  </si>
  <si>
    <t>C29I22000120006</t>
  </si>
  <si>
    <t>C29I22000130006</t>
  </si>
  <si>
    <t>C29I22000140006</t>
  </si>
  <si>
    <t>C29I22000150006</t>
  </si>
  <si>
    <t>C29I22000160006</t>
  </si>
  <si>
    <t>C29I22000170006</t>
  </si>
  <si>
    <t>C29J22001410001</t>
  </si>
  <si>
    <t>C34E20003160001</t>
  </si>
  <si>
    <t>C34E20003170001</t>
  </si>
  <si>
    <t>C34E20003180001</t>
  </si>
  <si>
    <t>C34E20003190001</t>
  </si>
  <si>
    <t>C34E22000180006</t>
  </si>
  <si>
    <t>C34E22000290006</t>
  </si>
  <si>
    <t>C34E22000300006</t>
  </si>
  <si>
    <t>C34E22000310006</t>
  </si>
  <si>
    <t>C34E22000320006</t>
  </si>
  <si>
    <t>C34E22000330006</t>
  </si>
  <si>
    <t>C34E22000340006</t>
  </si>
  <si>
    <t>C34E22000490001</t>
  </si>
  <si>
    <t>C34E22000500001</t>
  </si>
  <si>
    <t>C34E22000510001</t>
  </si>
  <si>
    <t>C34E22000520001</t>
  </si>
  <si>
    <t>C34E22000530001</t>
  </si>
  <si>
    <t>C34E22000540001</t>
  </si>
  <si>
    <t>C34E22000550001</t>
  </si>
  <si>
    <t>C34E22000560001</t>
  </si>
  <si>
    <t>C34E22000570001</t>
  </si>
  <si>
    <t>C34E22000580001</t>
  </si>
  <si>
    <t>C34E22000590001</t>
  </si>
  <si>
    <t>C34E22000600001</t>
  </si>
  <si>
    <t>C34E22000610001</t>
  </si>
  <si>
    <t>C34E22000620006</t>
  </si>
  <si>
    <t>C37H22000520001</t>
  </si>
  <si>
    <t>C39I20000140002</t>
  </si>
  <si>
    <t>C39I21000020003</t>
  </si>
  <si>
    <t>C39I21000030002</t>
  </si>
  <si>
    <t>C39I22000030006</t>
  </si>
  <si>
    <t>C39I22000040006</t>
  </si>
  <si>
    <t>C39I22000050006</t>
  </si>
  <si>
    <t>C39I22000060006</t>
  </si>
  <si>
    <t>C39I22000070006</t>
  </si>
  <si>
    <t>C39I22000080006</t>
  </si>
  <si>
    <t>C39I22000090006</t>
  </si>
  <si>
    <t>C39I22000100006</t>
  </si>
  <si>
    <t>C39I22000110006</t>
  </si>
  <si>
    <t>C39I22000120006</t>
  </si>
  <si>
    <t>C39I22000130006</t>
  </si>
  <si>
    <t>C39J22001610001</t>
  </si>
  <si>
    <t>C44E22000300006</t>
  </si>
  <si>
    <t>C49I21000010002</t>
  </si>
  <si>
    <t>C49I21000020006</t>
  </si>
  <si>
    <t>C49I22000060006</t>
  </si>
  <si>
    <t>C49I22000070006</t>
  </si>
  <si>
    <t>C49I22000080006</t>
  </si>
  <si>
    <t>C49I22000090006</t>
  </si>
  <si>
    <t>C49I22000100006</t>
  </si>
  <si>
    <t>C49I22000110006</t>
  </si>
  <si>
    <t>C49I22000130006</t>
  </si>
  <si>
    <t>C49I22000140006</t>
  </si>
  <si>
    <t>C49I22000150006</t>
  </si>
  <si>
    <t>C49I22000160006</t>
  </si>
  <si>
    <t>C49I22000170006</t>
  </si>
  <si>
    <t>C49I22000180006</t>
  </si>
  <si>
    <t>C49I22000190006</t>
  </si>
  <si>
    <t>C49I22000200006</t>
  </si>
  <si>
    <t>C49I22000210006</t>
  </si>
  <si>
    <t>C54E22000400006</t>
  </si>
  <si>
    <t>C54E22000410006</t>
  </si>
  <si>
    <t>C54E22000470006</t>
  </si>
  <si>
    <t>C59I20000110002</t>
  </si>
  <si>
    <t>C59I22000060006</t>
  </si>
  <si>
    <t>C59I22000070006</t>
  </si>
  <si>
    <t>C59I22000080002</t>
  </si>
  <si>
    <t>C59I22000090006</t>
  </si>
  <si>
    <t>C59I22000100006</t>
  </si>
  <si>
    <t>C59I22000110006</t>
  </si>
  <si>
    <t>C59I22000120006</t>
  </si>
  <si>
    <t>C59I22000130006</t>
  </si>
  <si>
    <t>C59I22000140006</t>
  </si>
  <si>
    <t>C59I22000160006</t>
  </si>
  <si>
    <t>C59I22000170006</t>
  </si>
  <si>
    <t>C64E22000180001</t>
  </si>
  <si>
    <t>C64E23000190006</t>
  </si>
  <si>
    <t>C69I20000040002</t>
  </si>
  <si>
    <t>C69I21000010002</t>
  </si>
  <si>
    <t>C69I22000000006</t>
  </si>
  <si>
    <t>C69I22000010006</t>
  </si>
  <si>
    <t>C69I22000020006</t>
  </si>
  <si>
    <t>C69I22000030006</t>
  </si>
  <si>
    <t>C69I22000040006</t>
  </si>
  <si>
    <t>C69I22000050006</t>
  </si>
  <si>
    <t>C69I22000080006</t>
  </si>
  <si>
    <t>C69I22000100006</t>
  </si>
  <si>
    <t>C69I22000110006</t>
  </si>
  <si>
    <t>C69I22000210006</t>
  </si>
  <si>
    <t>C69I22000220006</t>
  </si>
  <si>
    <t>C69I22000590006</t>
  </si>
  <si>
    <t>C69I22000600006</t>
  </si>
  <si>
    <t>C69I22000610006</t>
  </si>
  <si>
    <t>C69I22000680006</t>
  </si>
  <si>
    <t>C74E22000190006</t>
  </si>
  <si>
    <t>C79I21000010002</t>
  </si>
  <si>
    <t>C79I22000030006</t>
  </si>
  <si>
    <t>C79I22000040006</t>
  </si>
  <si>
    <t>C79I22000050006</t>
  </si>
  <si>
    <t>C79I22000060006</t>
  </si>
  <si>
    <t>C79I22000070006</t>
  </si>
  <si>
    <t>C79I22000080006</t>
  </si>
  <si>
    <t>C79I22000090002</t>
  </si>
  <si>
    <t>C79I22000100006</t>
  </si>
  <si>
    <t>C79I22000110002</t>
  </si>
  <si>
    <t>C79I22000120006</t>
  </si>
  <si>
    <t>C79I22000130006</t>
  </si>
  <si>
    <t>C79I22000140006</t>
  </si>
  <si>
    <t>C79I22000150006</t>
  </si>
  <si>
    <t>C79I22000160006</t>
  </si>
  <si>
    <t>C79I22000170006</t>
  </si>
  <si>
    <t>C79I22000900006</t>
  </si>
  <si>
    <t>C84E21003800001</t>
  </si>
  <si>
    <t>C84E21003810006</t>
  </si>
  <si>
    <t>C84E22000340006</t>
  </si>
  <si>
    <t>C84E22000350006</t>
  </si>
  <si>
    <t>C84E22000370006</t>
  </si>
  <si>
    <t>C84E22000410006</t>
  </si>
  <si>
    <t>C84E22000420006</t>
  </si>
  <si>
    <t>C84E22000430006</t>
  </si>
  <si>
    <t>C84E22000440006</t>
  </si>
  <si>
    <t>C84E22000450006</t>
  </si>
  <si>
    <t>C84E22000460006</t>
  </si>
  <si>
    <t>C89I20000130002</t>
  </si>
  <si>
    <t>C89I22000100006</t>
  </si>
  <si>
    <t>C89I22000110006</t>
  </si>
  <si>
    <t>C89I22000120006</t>
  </si>
  <si>
    <t>C89I22000140006</t>
  </si>
  <si>
    <t>C94E22003970006</t>
  </si>
  <si>
    <t>C94E22003990006</t>
  </si>
  <si>
    <t>C94E22004000006</t>
  </si>
  <si>
    <t>C94E22004010006</t>
  </si>
  <si>
    <t>C94E22004070006</t>
  </si>
  <si>
    <t>C99I22000050006</t>
  </si>
  <si>
    <t>C99I22000070006</t>
  </si>
  <si>
    <t>C99I22000080006</t>
  </si>
  <si>
    <t>C99I22000090006</t>
  </si>
  <si>
    <t>D14E20007830001</t>
  </si>
  <si>
    <t>D14E20007840001</t>
  </si>
  <si>
    <t>D14E21024930001</t>
  </si>
  <si>
    <t>D14E21024940001</t>
  </si>
  <si>
    <t>D14E21024950001</t>
  </si>
  <si>
    <t>D14E21024960001</t>
  </si>
  <si>
    <t>D14E21024970001</t>
  </si>
  <si>
    <t>D14E21024980001</t>
  </si>
  <si>
    <t>D24E20003430001</t>
  </si>
  <si>
    <t>D24E21001060001</t>
  </si>
  <si>
    <t>D24E21001070001</t>
  </si>
  <si>
    <t>D44E21002650001</t>
  </si>
  <si>
    <t>D44E21002660001</t>
  </si>
  <si>
    <t>D44E21002670001</t>
  </si>
  <si>
    <t>D44E21002680001</t>
  </si>
  <si>
    <t>D44E21002690001</t>
  </si>
  <si>
    <t>D44E21002700001</t>
  </si>
  <si>
    <t>D54E20004690001</t>
  </si>
  <si>
    <t>D54E20004700001</t>
  </si>
  <si>
    <t>D54E20004710001</t>
  </si>
  <si>
    <t>D54E20004720001</t>
  </si>
  <si>
    <t>D54E21003740001</t>
  </si>
  <si>
    <t>D54E21003750001</t>
  </si>
  <si>
    <t>D74E20004150001</t>
  </si>
  <si>
    <t>D74E21003730001</t>
  </si>
  <si>
    <t>D74E21003740001</t>
  </si>
  <si>
    <t>D74E21003750001</t>
  </si>
  <si>
    <t>D74E21003760001</t>
  </si>
  <si>
    <t>D74E21003770001</t>
  </si>
  <si>
    <t>D74E21003780001</t>
  </si>
  <si>
    <t>D74E21003790001</t>
  </si>
  <si>
    <t>D74E21003800001</t>
  </si>
  <si>
    <t>D74E21003810001</t>
  </si>
  <si>
    <t>D74E21003820001</t>
  </si>
  <si>
    <t>D74E21003830001</t>
  </si>
  <si>
    <t>D74E21003840001</t>
  </si>
  <si>
    <t>D74E21003850001</t>
  </si>
  <si>
    <t>D74E21003860001</t>
  </si>
  <si>
    <t>D84E20004940001</t>
  </si>
  <si>
    <t>D84E21003160001</t>
  </si>
  <si>
    <t>D84E21003170001</t>
  </si>
  <si>
    <t>D84E21003180001</t>
  </si>
  <si>
    <t>D84E21003190001</t>
  </si>
  <si>
    <t>D84E21003200001</t>
  </si>
  <si>
    <t>D84E21003210001</t>
  </si>
  <si>
    <t>D84E21003460001</t>
  </si>
  <si>
    <t>D94E21002470001</t>
  </si>
  <si>
    <t>F69I22000010006</t>
  </si>
  <si>
    <t>F69I22000020006</t>
  </si>
  <si>
    <t>F69I22000030006</t>
  </si>
  <si>
    <t>F69I22000040006</t>
  </si>
  <si>
    <t>F69I22000050006</t>
  </si>
  <si>
    <t>F69I22000060006</t>
  </si>
  <si>
    <t>F69I22000070006</t>
  </si>
  <si>
    <t>F69I22000080006</t>
  </si>
  <si>
    <t>F69I22000090006</t>
  </si>
  <si>
    <t>F69I22000100006</t>
  </si>
  <si>
    <t>F69I22000110006</t>
  </si>
  <si>
    <t>F69I22000120006</t>
  </si>
  <si>
    <t>F69I22000130006</t>
  </si>
  <si>
    <t>F69I22000140006</t>
  </si>
  <si>
    <t>F69I22000160006</t>
  </si>
  <si>
    <t>F69I22000170006</t>
  </si>
  <si>
    <t>F69I22000180006</t>
  </si>
  <si>
    <t>F69I22000190006</t>
  </si>
  <si>
    <t>F69I22000200006</t>
  </si>
  <si>
    <t>F69I22000210006</t>
  </si>
  <si>
    <t>G24E20003490005</t>
  </si>
  <si>
    <t>G24E20003500005</t>
  </si>
  <si>
    <t>G24E20003510005</t>
  </si>
  <si>
    <t>G24E20003520005</t>
  </si>
  <si>
    <t>G24E20003530005</t>
  </si>
  <si>
    <t>G24E22000580005</t>
  </si>
  <si>
    <t>G24E22000590005</t>
  </si>
  <si>
    <t>G24E22000600005</t>
  </si>
  <si>
    <t>G24E22000790005</t>
  </si>
  <si>
    <t>G24E22000800005</t>
  </si>
  <si>
    <t>G24E22000810005</t>
  </si>
  <si>
    <t>G24E22000820005</t>
  </si>
  <si>
    <t>G24E22000830005</t>
  </si>
  <si>
    <t>G24E22000840005</t>
  </si>
  <si>
    <t>G24E22000850005</t>
  </si>
  <si>
    <t>G24E22000860005</t>
  </si>
  <si>
    <t>G24E22000870005</t>
  </si>
  <si>
    <t>G44E21002820006</t>
  </si>
  <si>
    <t>G44E21002830006</t>
  </si>
  <si>
    <t>G44E22000190006</t>
  </si>
  <si>
    <t>G44E22000210006</t>
  </si>
  <si>
    <t>G44E22000220006</t>
  </si>
  <si>
    <t>G44E22000230006</t>
  </si>
  <si>
    <t>G74E21005100006</t>
  </si>
  <si>
    <t>G74E22000690006</t>
  </si>
  <si>
    <t>G74E22000700006</t>
  </si>
  <si>
    <t>G74E22000710006</t>
  </si>
  <si>
    <t>G74E22000810006</t>
  </si>
  <si>
    <t>G84E22000170001</t>
  </si>
  <si>
    <t>G84E22000220006</t>
  </si>
  <si>
    <t>G84E22000230006</t>
  </si>
  <si>
    <t>G84E22000260006</t>
  </si>
  <si>
    <t>G84E22000270006</t>
  </si>
  <si>
    <t>G84E22000280006</t>
  </si>
  <si>
    <t>G94E22000150001</t>
  </si>
  <si>
    <t>G94E22000180006</t>
  </si>
  <si>
    <t>G94E22000190006</t>
  </si>
  <si>
    <t>G94E22000210006</t>
  </si>
  <si>
    <t>H24E22000610001</t>
  </si>
  <si>
    <t>H34E22002380001</t>
  </si>
  <si>
    <t>H34E22002390001</t>
  </si>
  <si>
    <t>H34E22002400001</t>
  </si>
  <si>
    <t>H39I22000020001</t>
  </si>
  <si>
    <t>H54E22001100001</t>
  </si>
  <si>
    <t>H54E22001110001</t>
  </si>
  <si>
    <t>H54E22001120001</t>
  </si>
  <si>
    <t>H54E22001130001</t>
  </si>
  <si>
    <t>H54E22001140001</t>
  </si>
  <si>
    <t>H54E22001150001</t>
  </si>
  <si>
    <t>H63D21002840001</t>
  </si>
  <si>
    <t>H64E21001920001</t>
  </si>
  <si>
    <t>H64E21001930001</t>
  </si>
  <si>
    <t>H64E21001940001</t>
  </si>
  <si>
    <t>H64E21001950001</t>
  </si>
  <si>
    <t>H64E21001960001</t>
  </si>
  <si>
    <t>H64E21001970002</t>
  </si>
  <si>
    <t>H64E21001980001</t>
  </si>
  <si>
    <t>H64E21001990001</t>
  </si>
  <si>
    <t>H64E21002000001</t>
  </si>
  <si>
    <t>H64E21002010001</t>
  </si>
  <si>
    <t>H64E21002020001</t>
  </si>
  <si>
    <t>H64E21002030001</t>
  </si>
  <si>
    <t>H64E21002040001</t>
  </si>
  <si>
    <t>H64E21002050001</t>
  </si>
  <si>
    <t>H64E21002060001</t>
  </si>
  <si>
    <t>H64E21002070001</t>
  </si>
  <si>
    <t>H64E22000770001</t>
  </si>
  <si>
    <t>H64E22000780001</t>
  </si>
  <si>
    <t>H64E22000790001</t>
  </si>
  <si>
    <t>H64E22000800006</t>
  </si>
  <si>
    <t>H64E22000810006</t>
  </si>
  <si>
    <t>H64E22000820006</t>
  </si>
  <si>
    <t>H64E22000830006</t>
  </si>
  <si>
    <t>H64E22000840006</t>
  </si>
  <si>
    <t>H64E22000850006</t>
  </si>
  <si>
    <t>H64E22000860006</t>
  </si>
  <si>
    <t>H64E22000910006</t>
  </si>
  <si>
    <t>H64E22000940001</t>
  </si>
  <si>
    <t>H65D20000060001</t>
  </si>
  <si>
    <t>H65D21000000001</t>
  </si>
  <si>
    <t>H65D21000010001</t>
  </si>
  <si>
    <t>H65D22000000001</t>
  </si>
  <si>
    <t>H65D22000010001</t>
  </si>
  <si>
    <t>H69I20000080006</t>
  </si>
  <si>
    <t>H69I21000030006</t>
  </si>
  <si>
    <t>H69I21000040006</t>
  </si>
  <si>
    <t>H69I21000050006</t>
  </si>
  <si>
    <t>H69I22000010001</t>
  </si>
  <si>
    <t>H69I22000040006</t>
  </si>
  <si>
    <t>H69I22000050006</t>
  </si>
  <si>
    <t>H69I22000130001</t>
  </si>
  <si>
    <t>H74E22002070001</t>
  </si>
  <si>
    <t>H84E22001200001</t>
  </si>
  <si>
    <t>H84E22001210001</t>
  </si>
  <si>
    <t>H84E22001220001</t>
  </si>
  <si>
    <t>H84E22001230001</t>
  </si>
  <si>
    <t>H84E22001240001</t>
  </si>
  <si>
    <t>H84E22001250001</t>
  </si>
  <si>
    <t>H99I22000000001</t>
  </si>
  <si>
    <t>H99I22000010001</t>
  </si>
  <si>
    <t>H99I22000020001</t>
  </si>
  <si>
    <t>I19I22000030006</t>
  </si>
  <si>
    <t>I29I22000130006</t>
  </si>
  <si>
    <t>I29I22000140006</t>
  </si>
  <si>
    <t>I59I22000080006</t>
  </si>
  <si>
    <t>I59I22000090006</t>
  </si>
  <si>
    <t>I59I22000130006</t>
  </si>
  <si>
    <t>I59I22000140006</t>
  </si>
  <si>
    <t>I59I22000150006</t>
  </si>
  <si>
    <t>I59I22000160006</t>
  </si>
  <si>
    <t>I59I22000170006</t>
  </si>
  <si>
    <t>I59I22000180006</t>
  </si>
  <si>
    <t>I59I22000190006</t>
  </si>
  <si>
    <t>I59I22000200006</t>
  </si>
  <si>
    <t>I59I22000210006</t>
  </si>
  <si>
    <t>I59I22000220006</t>
  </si>
  <si>
    <t>I59I22000230006</t>
  </si>
  <si>
    <t>I59J20002860002</t>
  </si>
  <si>
    <t>I64E21027320006</t>
  </si>
  <si>
    <t>I64E22000590006</t>
  </si>
  <si>
    <t>I64E22000600006</t>
  </si>
  <si>
    <t>I64E22000630006</t>
  </si>
  <si>
    <t>I69I22000020001</t>
  </si>
  <si>
    <t>160_PUGLIA</t>
  </si>
  <si>
    <t>B93G22000000002</t>
  </si>
  <si>
    <t>B99I22000040002</t>
  </si>
  <si>
    <t>B99I22000050002</t>
  </si>
  <si>
    <t>B99I22000060002</t>
  </si>
  <si>
    <t>B99I22000070002</t>
  </si>
  <si>
    <t>B99I22000080002</t>
  </si>
  <si>
    <t>B99I22000100002</t>
  </si>
  <si>
    <t>B99I22000110002</t>
  </si>
  <si>
    <t>B99I22000130002</t>
  </si>
  <si>
    <t>B99I22000140002</t>
  </si>
  <si>
    <t>B99I22000150002</t>
  </si>
  <si>
    <t>B99I22000160002</t>
  </si>
  <si>
    <t>B99I22000170002</t>
  </si>
  <si>
    <t>B99I22000180002</t>
  </si>
  <si>
    <t>B99I22000190002</t>
  </si>
  <si>
    <t>B99I22000200002</t>
  </si>
  <si>
    <t>B99I22000210002</t>
  </si>
  <si>
    <t>B99I22000220002</t>
  </si>
  <si>
    <t>B99I22000240002</t>
  </si>
  <si>
    <t>B99I22000250002</t>
  </si>
  <si>
    <t>B99I22000260002</t>
  </si>
  <si>
    <t>B99I22000270002</t>
  </si>
  <si>
    <t>B99I22000280002</t>
  </si>
  <si>
    <t>C19J22001440005</t>
  </si>
  <si>
    <t>C19J22001770005</t>
  </si>
  <si>
    <t>C19J22001780005</t>
  </si>
  <si>
    <t>C19J22001910005</t>
  </si>
  <si>
    <t>C79J22001540005</t>
  </si>
  <si>
    <t>C89J20002480005</t>
  </si>
  <si>
    <t>C89J22001350005</t>
  </si>
  <si>
    <t>C89J22001370005</t>
  </si>
  <si>
    <t>C89J22001380005</t>
  </si>
  <si>
    <t>C89J22001440005</t>
  </si>
  <si>
    <t>C89J22001450005</t>
  </si>
  <si>
    <t>C89J22001460005</t>
  </si>
  <si>
    <t>C99J22001180005</t>
  </si>
  <si>
    <t>C99J22001190005</t>
  </si>
  <si>
    <t>C99J22001370005</t>
  </si>
  <si>
    <t>C99J22001380005</t>
  </si>
  <si>
    <t>C99J22001390005</t>
  </si>
  <si>
    <t>C99J22001570005</t>
  </si>
  <si>
    <t>C99J22001580005</t>
  </si>
  <si>
    <t>C99J22001590005</t>
  </si>
  <si>
    <t>D14E21025010006</t>
  </si>
  <si>
    <t>D19J21024090006</t>
  </si>
  <si>
    <t>D39J21023910006</t>
  </si>
  <si>
    <t>D39J21023930006</t>
  </si>
  <si>
    <t>D49J21017300006</t>
  </si>
  <si>
    <t>D49J21017340006</t>
  </si>
  <si>
    <t>D59J21022130006</t>
  </si>
  <si>
    <t>D59J21022150006</t>
  </si>
  <si>
    <t>D59J21022160006</t>
  </si>
  <si>
    <t>D59J21022190006</t>
  </si>
  <si>
    <t>D59J21022200006</t>
  </si>
  <si>
    <t>D59J21022210006</t>
  </si>
  <si>
    <t>D59J21022220006</t>
  </si>
  <si>
    <t>D59J21022240006</t>
  </si>
  <si>
    <t>D69J21019980006</t>
  </si>
  <si>
    <t>D69J21020000006</t>
  </si>
  <si>
    <t>D74E21003870006</t>
  </si>
  <si>
    <t>D79J21017780006</t>
  </si>
  <si>
    <t>D79J21017790006</t>
  </si>
  <si>
    <t>D79J21017810006</t>
  </si>
  <si>
    <t>D94E21002500006</t>
  </si>
  <si>
    <t>D99J21017320006</t>
  </si>
  <si>
    <t>D99J21017330006</t>
  </si>
  <si>
    <t>D99J21017360006</t>
  </si>
  <si>
    <t>D99J21017370006</t>
  </si>
  <si>
    <t>D99J21017380006</t>
  </si>
  <si>
    <t>D99J21017390006</t>
  </si>
  <si>
    <t>D99J21017400006</t>
  </si>
  <si>
    <t>D99J21017430006</t>
  </si>
  <si>
    <t>D99J21017450006</t>
  </si>
  <si>
    <t>D99J21017460006</t>
  </si>
  <si>
    <t>D99J21017470006</t>
  </si>
  <si>
    <t>D99J21017480006</t>
  </si>
  <si>
    <t>D99J21017490006</t>
  </si>
  <si>
    <t>D99J21017500006</t>
  </si>
  <si>
    <t>E29J22001140006</t>
  </si>
  <si>
    <t>E44E22000360006</t>
  </si>
  <si>
    <t>E54E22000160006</t>
  </si>
  <si>
    <t>E59J22000980006</t>
  </si>
  <si>
    <t>E59J22001000006</t>
  </si>
  <si>
    <t>E59J22001010006</t>
  </si>
  <si>
    <t>E59J22001020006</t>
  </si>
  <si>
    <t>E59J22001030006</t>
  </si>
  <si>
    <t>E59J22001110006</t>
  </si>
  <si>
    <t>E59J22001120006</t>
  </si>
  <si>
    <t>E59J22001130006</t>
  </si>
  <si>
    <t>E59J22001140006</t>
  </si>
  <si>
    <t>E59J22001150006</t>
  </si>
  <si>
    <t>E59J22001160006</t>
  </si>
  <si>
    <t>E59J22001170006</t>
  </si>
  <si>
    <t>E59J22001180006</t>
  </si>
  <si>
    <t>E59J22001190006</t>
  </si>
  <si>
    <t>E59J22001200006</t>
  </si>
  <si>
    <t>E59J22001210006</t>
  </si>
  <si>
    <t>E59J22001220006</t>
  </si>
  <si>
    <t>E59J22001260006</t>
  </si>
  <si>
    <t>E59J22001270006</t>
  </si>
  <si>
    <t>E59J22001280006</t>
  </si>
  <si>
    <t>E59J22001290006</t>
  </si>
  <si>
    <t>E59J22001300006</t>
  </si>
  <si>
    <t>E59J22001390006</t>
  </si>
  <si>
    <t>E59J22001400006</t>
  </si>
  <si>
    <t>E59J22001410006</t>
  </si>
  <si>
    <t>E59J22001420006</t>
  </si>
  <si>
    <t>E59J22001430006</t>
  </si>
  <si>
    <t>E59J22001440006</t>
  </si>
  <si>
    <t>E59J22001450006</t>
  </si>
  <si>
    <t>E89J22001450006</t>
  </si>
  <si>
    <t>E89J22001460006</t>
  </si>
  <si>
    <t>E89J22001470006</t>
  </si>
  <si>
    <t>E89J22001490006</t>
  </si>
  <si>
    <t>E89J22001500006</t>
  </si>
  <si>
    <t>E89J22001510006</t>
  </si>
  <si>
    <t>E89J22001520006</t>
  </si>
  <si>
    <t>E89J22001540006</t>
  </si>
  <si>
    <t>E89J22001750006</t>
  </si>
  <si>
    <t>E89J22001760006</t>
  </si>
  <si>
    <t>E89J22001770006</t>
  </si>
  <si>
    <t>E89J22001780006</t>
  </si>
  <si>
    <t>E89J22001790006</t>
  </si>
  <si>
    <t>E89J22001810006</t>
  </si>
  <si>
    <t>E89J22001820006</t>
  </si>
  <si>
    <t>E89J22001830006</t>
  </si>
  <si>
    <t>E89J22001840006</t>
  </si>
  <si>
    <t>E99J22001040006</t>
  </si>
  <si>
    <t>E99J22001050006</t>
  </si>
  <si>
    <t>E99J22001070006</t>
  </si>
  <si>
    <t>E99J22001080006</t>
  </si>
  <si>
    <t>E99J22001100006</t>
  </si>
  <si>
    <t>E99J22001420006</t>
  </si>
  <si>
    <t>E99J22001430006</t>
  </si>
  <si>
    <t>E99J22001440006</t>
  </si>
  <si>
    <t>E99J22001450006</t>
  </si>
  <si>
    <t>E99J22001460006</t>
  </si>
  <si>
    <t>F19I22000020001</t>
  </si>
  <si>
    <t>F19I22000030001</t>
  </si>
  <si>
    <t>F19I22000040001</t>
  </si>
  <si>
    <t>F19I22000060001</t>
  </si>
  <si>
    <t>F29I22000020001</t>
  </si>
  <si>
    <t>F29I22000030001</t>
  </si>
  <si>
    <t>F29I22000040001</t>
  </si>
  <si>
    <t>F29I22000200001</t>
  </si>
  <si>
    <t>F49I19000060001</t>
  </si>
  <si>
    <t>F49I22000010001</t>
  </si>
  <si>
    <t>F49I22000050001</t>
  </si>
  <si>
    <t>F49I22000060001</t>
  </si>
  <si>
    <t>F49I22000070001</t>
  </si>
  <si>
    <t>F49I22000080001</t>
  </si>
  <si>
    <t>F49I22000230001</t>
  </si>
  <si>
    <t>F79I22000020001</t>
  </si>
  <si>
    <t>F79I22000030001</t>
  </si>
  <si>
    <t>F79I22000050001</t>
  </si>
  <si>
    <t>F79I22000060001</t>
  </si>
  <si>
    <t>F89I22000030001</t>
  </si>
  <si>
    <t>F89I22000040001</t>
  </si>
  <si>
    <t>F89I22000050001</t>
  </si>
  <si>
    <t>F89I22000070001</t>
  </si>
  <si>
    <t>F89I22000080001</t>
  </si>
  <si>
    <t>F89I22000090001</t>
  </si>
  <si>
    <t>F89I22000100001</t>
  </si>
  <si>
    <t>F89I22000110001</t>
  </si>
  <si>
    <t>F89I22000120001</t>
  </si>
  <si>
    <t>F89I22000130001</t>
  </si>
  <si>
    <t>F89I22000140001</t>
  </si>
  <si>
    <t>F89I22000150001</t>
  </si>
  <si>
    <t>F89I22000160001</t>
  </si>
  <si>
    <t>F89I22000320001</t>
  </si>
  <si>
    <t>F89I22000410001</t>
  </si>
  <si>
    <t>F99J22001700006</t>
  </si>
  <si>
    <t>F99J22001710006</t>
  </si>
  <si>
    <t>F99J22001720006</t>
  </si>
  <si>
    <t>F99J22001740006</t>
  </si>
  <si>
    <t>F99J22001750006</t>
  </si>
  <si>
    <t>F99J22001760006</t>
  </si>
  <si>
    <t>F99J22001770006</t>
  </si>
  <si>
    <t>F99J22001860006</t>
  </si>
  <si>
    <t>F99J22001870006</t>
  </si>
  <si>
    <t>G24E22000510006</t>
  </si>
  <si>
    <t>G24E22000520006</t>
  </si>
  <si>
    <t>G29J21017030006</t>
  </si>
  <si>
    <t>G29J21017040006</t>
  </si>
  <si>
    <t>G29J21017050006</t>
  </si>
  <si>
    <t>G29J21017060006</t>
  </si>
  <si>
    <t>G29J21017070006</t>
  </si>
  <si>
    <t>G29J21017080006</t>
  </si>
  <si>
    <t>G29J21017090006</t>
  </si>
  <si>
    <t>G29J21017100006</t>
  </si>
  <si>
    <t>G34E22000550006</t>
  </si>
  <si>
    <t>G39J22001630006</t>
  </si>
  <si>
    <t>G39J22001640006</t>
  </si>
  <si>
    <t>G39J22001650006</t>
  </si>
  <si>
    <t>G39J22001660006</t>
  </si>
  <si>
    <t>G39J22001670006</t>
  </si>
  <si>
    <t>G39J22001680006</t>
  </si>
  <si>
    <t>G39J22001690006</t>
  </si>
  <si>
    <t>G39J22001700006</t>
  </si>
  <si>
    <t>G39J22001710006</t>
  </si>
  <si>
    <t>G39J22001730006</t>
  </si>
  <si>
    <t>G39J22001740006</t>
  </si>
  <si>
    <t>G39J22001780006</t>
  </si>
  <si>
    <t>G39J22001790006</t>
  </si>
  <si>
    <t>G39J22001800006</t>
  </si>
  <si>
    <t>G39J22001820006</t>
  </si>
  <si>
    <t>G39J22001830006</t>
  </si>
  <si>
    <t>G39J22001850006</t>
  </si>
  <si>
    <t>G39J22001870006</t>
  </si>
  <si>
    <t>G39J22001880006</t>
  </si>
  <si>
    <t>G39J22001900006</t>
  </si>
  <si>
    <t>G74E22000820006</t>
  </si>
  <si>
    <t>G74E22000830006</t>
  </si>
  <si>
    <t>G74E22000840006</t>
  </si>
  <si>
    <t>G74E22000850006</t>
  </si>
  <si>
    <t>G74E22000860006</t>
  </si>
  <si>
    <t>G74E22000870006</t>
  </si>
  <si>
    <t>G74E22000880006</t>
  </si>
  <si>
    <t>G74E22000890006</t>
  </si>
  <si>
    <t>G74E22000900006</t>
  </si>
  <si>
    <t>G74E22000910006</t>
  </si>
  <si>
    <t>G74E22000920006</t>
  </si>
  <si>
    <t>G74E22000930006</t>
  </si>
  <si>
    <t>G74E22000940006</t>
  </si>
  <si>
    <t>G78I22000230006</t>
  </si>
  <si>
    <t>G78I22000240006</t>
  </si>
  <si>
    <t>G78I22000250006</t>
  </si>
  <si>
    <t>G78I22000260006</t>
  </si>
  <si>
    <t>G78I22000270006</t>
  </si>
  <si>
    <t>G78I22000280006</t>
  </si>
  <si>
    <t>G78I22000290006</t>
  </si>
  <si>
    <t>G78I22000300006</t>
  </si>
  <si>
    <t>G78I22000310006</t>
  </si>
  <si>
    <t>G78I22000320006</t>
  </si>
  <si>
    <t>G78I22000370006</t>
  </si>
  <si>
    <t>G78I22000380006</t>
  </si>
  <si>
    <t>G78I22000390006</t>
  </si>
  <si>
    <t>G78I22000400006</t>
  </si>
  <si>
    <t>G78I22000410006</t>
  </si>
  <si>
    <t>G78I22000450006</t>
  </si>
  <si>
    <t>G79J21002400002</t>
  </si>
  <si>
    <t>G79J22001070006</t>
  </si>
  <si>
    <t>G79J22001080006</t>
  </si>
  <si>
    <t>G79J22001090006</t>
  </si>
  <si>
    <t>G79J22001100006</t>
  </si>
  <si>
    <t>G79J22001110006</t>
  </si>
  <si>
    <t>G79J22001120006</t>
  </si>
  <si>
    <t>G79J22001150006</t>
  </si>
  <si>
    <t>G79J22001170006</t>
  </si>
  <si>
    <t>G79J22001180006</t>
  </si>
  <si>
    <t>G79J22001200006</t>
  </si>
  <si>
    <t>G79J22001210006</t>
  </si>
  <si>
    <t>J19J22001930006</t>
  </si>
  <si>
    <t>J54E22000510006</t>
  </si>
  <si>
    <t>J69J22001320006</t>
  </si>
  <si>
    <t>J69J22001330006</t>
  </si>
  <si>
    <t>J69J22001370006</t>
  </si>
  <si>
    <t>J84E22000470006</t>
  </si>
  <si>
    <t>J89J21021580006</t>
  </si>
  <si>
    <t>J89J22002140006</t>
  </si>
  <si>
    <t>J89J22002150006</t>
  </si>
  <si>
    <t>J89J22002160006</t>
  </si>
  <si>
    <t>J89J22002170006</t>
  </si>
  <si>
    <t>J89J22002180006</t>
  </si>
  <si>
    <t>J89J22002190006</t>
  </si>
  <si>
    <t>J89J22002200006</t>
  </si>
  <si>
    <t>J89J22002210006</t>
  </si>
  <si>
    <t>J89J22002430006</t>
  </si>
  <si>
    <t>J89J22002440006</t>
  </si>
  <si>
    <t>J89J22002450006</t>
  </si>
  <si>
    <t>J89J22002480006</t>
  </si>
  <si>
    <t>J89J22002490006</t>
  </si>
  <si>
    <t>J89J22002500006</t>
  </si>
  <si>
    <t>170_BASILICATA</t>
  </si>
  <si>
    <t>D14E22000420006</t>
  </si>
  <si>
    <t>D14E22000430006</t>
  </si>
  <si>
    <t>D14E22000440006</t>
  </si>
  <si>
    <t>D14E22000450006</t>
  </si>
  <si>
    <t>D14E22000460006</t>
  </si>
  <si>
    <t>D14E22000470006</t>
  </si>
  <si>
    <t>D14E22000480006</t>
  </si>
  <si>
    <t>D14E22000490006</t>
  </si>
  <si>
    <t>D14E22000500006</t>
  </si>
  <si>
    <t>D14E22000510006</t>
  </si>
  <si>
    <t>D14E22000520006</t>
  </si>
  <si>
    <t>D14E22000530006</t>
  </si>
  <si>
    <t>D14E22000540006</t>
  </si>
  <si>
    <t>D14E22000550006</t>
  </si>
  <si>
    <t>D14E22000560006</t>
  </si>
  <si>
    <t>D54E22000300006</t>
  </si>
  <si>
    <t>D74E22000310006</t>
  </si>
  <si>
    <t>D84E22000540006</t>
  </si>
  <si>
    <t>D84E22000550006</t>
  </si>
  <si>
    <t>D84E22000560006</t>
  </si>
  <si>
    <t>D84E22000570006</t>
  </si>
  <si>
    <t>D84E22000580006</t>
  </si>
  <si>
    <t>D84E22000590006</t>
  </si>
  <si>
    <t>D84E22000600006</t>
  </si>
  <si>
    <t>D84E22000610006</t>
  </si>
  <si>
    <t>H24E22000620001</t>
  </si>
  <si>
    <t>H34E22002430001</t>
  </si>
  <si>
    <t>H39J22001630001</t>
  </si>
  <si>
    <t>H44E22000890001</t>
  </si>
  <si>
    <t>H84E22001260001</t>
  </si>
  <si>
    <t>H94E22001170001</t>
  </si>
  <si>
    <t>I34E22000190001</t>
  </si>
  <si>
    <t>I34E22000200001</t>
  </si>
  <si>
    <t>I34E22000210001</t>
  </si>
  <si>
    <t>I34E22000220001</t>
  </si>
  <si>
    <t>I34E22000310001</t>
  </si>
  <si>
    <t>I34E22000350001</t>
  </si>
  <si>
    <t>I34E22000360001</t>
  </si>
  <si>
    <t>I34E22000370001</t>
  </si>
  <si>
    <t>I34E22000380001</t>
  </si>
  <si>
    <t>I44E22000490001</t>
  </si>
  <si>
    <t>I64E22000610001</t>
  </si>
  <si>
    <t>I64E22000700001</t>
  </si>
  <si>
    <t>I64E22000710001</t>
  </si>
  <si>
    <t>I74E22000220001</t>
  </si>
  <si>
    <t>I74E22000230001</t>
  </si>
  <si>
    <t>J64E21002790001</t>
  </si>
  <si>
    <t>180_CALABRIA</t>
  </si>
  <si>
    <t>B14E22000680006</t>
  </si>
  <si>
    <t>B14E22000700006</t>
  </si>
  <si>
    <t>B14E22000780006</t>
  </si>
  <si>
    <t>B14E22000800006</t>
  </si>
  <si>
    <t>B14E22000810006</t>
  </si>
  <si>
    <t>B14E22000820006</t>
  </si>
  <si>
    <t>B14E22000900006</t>
  </si>
  <si>
    <t>B14E22000910006</t>
  </si>
  <si>
    <t>B14E22000920006</t>
  </si>
  <si>
    <t>B24E22000260006</t>
  </si>
  <si>
    <t>B24E22000270006</t>
  </si>
  <si>
    <t>B24E22000320006</t>
  </si>
  <si>
    <t>B24E22000370006</t>
  </si>
  <si>
    <t>B24E22000380006</t>
  </si>
  <si>
    <t>B24E22000390006</t>
  </si>
  <si>
    <t>B24E22000400006</t>
  </si>
  <si>
    <t>B24E22000450006</t>
  </si>
  <si>
    <t>B34E22000430006</t>
  </si>
  <si>
    <t>B34E22000460006</t>
  </si>
  <si>
    <t>B34E22000470006</t>
  </si>
  <si>
    <t>B34E22000480006</t>
  </si>
  <si>
    <t>B34E22000500006</t>
  </si>
  <si>
    <t>B34E22000530006</t>
  </si>
  <si>
    <t>B34E22000540006</t>
  </si>
  <si>
    <t>B34E22000550006</t>
  </si>
  <si>
    <t>B34E22000560006</t>
  </si>
  <si>
    <t>B34E22000570006</t>
  </si>
  <si>
    <t>B34E22000580006</t>
  </si>
  <si>
    <t>B34E22000600006</t>
  </si>
  <si>
    <t>B34E22000610006</t>
  </si>
  <si>
    <t>B34E22000620006</t>
  </si>
  <si>
    <t>B34E22000630006</t>
  </si>
  <si>
    <t>B34E22000680006</t>
  </si>
  <si>
    <t>B34E22000690006</t>
  </si>
  <si>
    <t>B54E22000170006</t>
  </si>
  <si>
    <t>B54E22000190006</t>
  </si>
  <si>
    <t>B54E22000200006</t>
  </si>
  <si>
    <t>B54E22000230006</t>
  </si>
  <si>
    <t>B54E22000240006</t>
  </si>
  <si>
    <t>B54E22000250006</t>
  </si>
  <si>
    <t>B54E22000260006</t>
  </si>
  <si>
    <t>B54E22000270006</t>
  </si>
  <si>
    <t>B54E22000280006</t>
  </si>
  <si>
    <t>B54E22000290006</t>
  </si>
  <si>
    <t>B54E22000300006</t>
  </si>
  <si>
    <t>B54E22000320006</t>
  </si>
  <si>
    <t>B54E22000330006</t>
  </si>
  <si>
    <t>B54E22000340006</t>
  </si>
  <si>
    <t>B54E22000390006</t>
  </si>
  <si>
    <t>B54E22000400006</t>
  </si>
  <si>
    <t>B54E22000410006</t>
  </si>
  <si>
    <t>B64E22000780006</t>
  </si>
  <si>
    <t>B64E22000790006</t>
  </si>
  <si>
    <t>B64E22000870006</t>
  </si>
  <si>
    <t>B84E22000420006</t>
  </si>
  <si>
    <t>B84E22000430006</t>
  </si>
  <si>
    <t>B94E22000230006</t>
  </si>
  <si>
    <t>B94E22000240006</t>
  </si>
  <si>
    <t>B94E22000250006</t>
  </si>
  <si>
    <t>B94E22000260006</t>
  </si>
  <si>
    <t>B94E22000280006</t>
  </si>
  <si>
    <t>B94E22000290006</t>
  </si>
  <si>
    <t>B94E22000300006</t>
  </si>
  <si>
    <t>B94E22000310006</t>
  </si>
  <si>
    <t>B94E22000360006</t>
  </si>
  <si>
    <t>B94E22000370006</t>
  </si>
  <si>
    <t>B94E22000380006</t>
  </si>
  <si>
    <t>B94E22000390006</t>
  </si>
  <si>
    <t>E14E22000700006</t>
  </si>
  <si>
    <t>E14E22000710006</t>
  </si>
  <si>
    <t>E14E22000720006</t>
  </si>
  <si>
    <t>E14E22000730006</t>
  </si>
  <si>
    <t>E14E22000740006</t>
  </si>
  <si>
    <t>E14E22000750006</t>
  </si>
  <si>
    <t>E14E22000760006</t>
  </si>
  <si>
    <t>E14E22000770006</t>
  </si>
  <si>
    <t>E14E22000780006</t>
  </si>
  <si>
    <t>E14E22000790006</t>
  </si>
  <si>
    <t>E14E22000800006</t>
  </si>
  <si>
    <t>E14E22000810006</t>
  </si>
  <si>
    <t>E14E22000820006</t>
  </si>
  <si>
    <t>E14E22000830006</t>
  </si>
  <si>
    <t>E34E22000350006</t>
  </si>
  <si>
    <t>E34E22000360006</t>
  </si>
  <si>
    <t>E34E22000370006</t>
  </si>
  <si>
    <t>E34E22000380006</t>
  </si>
  <si>
    <t>E44E22000320006</t>
  </si>
  <si>
    <t>E44E22000330006</t>
  </si>
  <si>
    <t>E64E22001000006</t>
  </si>
  <si>
    <t>E64E22001010006</t>
  </si>
  <si>
    <t>E64E22001020006</t>
  </si>
  <si>
    <t>E64E22001030006</t>
  </si>
  <si>
    <t>E64E22001040006</t>
  </si>
  <si>
    <t>E64E22001050006</t>
  </si>
  <si>
    <t>E64E22001060006</t>
  </si>
  <si>
    <t>E64E22001070006</t>
  </si>
  <si>
    <t>E64E22001080006</t>
  </si>
  <si>
    <t>E64E22001090006</t>
  </si>
  <si>
    <t>E64E22001100006</t>
  </si>
  <si>
    <t>E84E22000340006</t>
  </si>
  <si>
    <t>E84E22000350006</t>
  </si>
  <si>
    <t>E84E22000360006</t>
  </si>
  <si>
    <t>E84E22000370006</t>
  </si>
  <si>
    <t>E84E22000380006</t>
  </si>
  <si>
    <t>E84E22000390006</t>
  </si>
  <si>
    <t>E84E22000400006</t>
  </si>
  <si>
    <t>E84E22000410006</t>
  </si>
  <si>
    <t>E84E22000420006</t>
  </si>
  <si>
    <t>E84E22000430006</t>
  </si>
  <si>
    <t>E84E22000440006</t>
  </si>
  <si>
    <t>E84E22000450006</t>
  </si>
  <si>
    <t>F54E22000530006</t>
  </si>
  <si>
    <t>F54E22000540006</t>
  </si>
  <si>
    <t>F84E22001250006</t>
  </si>
  <si>
    <t>F84E22001330006</t>
  </si>
  <si>
    <t>F84E22001400006</t>
  </si>
  <si>
    <t>F84E22001580006</t>
  </si>
  <si>
    <t>F84E22001590006</t>
  </si>
  <si>
    <t>F84E22001600006</t>
  </si>
  <si>
    <t>F84E22001620006</t>
  </si>
  <si>
    <t>F84E22001630006</t>
  </si>
  <si>
    <t>F84E22001640006</t>
  </si>
  <si>
    <t>F84E22001660006</t>
  </si>
  <si>
    <t>F84E22001670006</t>
  </si>
  <si>
    <t>F84E22001680006</t>
  </si>
  <si>
    <t>F84E22001690006</t>
  </si>
  <si>
    <t>F84E22001710006</t>
  </si>
  <si>
    <t>F84E22001720006</t>
  </si>
  <si>
    <t>F84E22001730006</t>
  </si>
  <si>
    <t>F84E22001740006</t>
  </si>
  <si>
    <t>F84E22001760006</t>
  </si>
  <si>
    <t>F84E22001770006</t>
  </si>
  <si>
    <t>F84E22001780006</t>
  </si>
  <si>
    <t>F84E22001800006</t>
  </si>
  <si>
    <t>G14E22000110006</t>
  </si>
  <si>
    <t>G14E22000120006</t>
  </si>
  <si>
    <t>G14E22000130006</t>
  </si>
  <si>
    <t>G14E22000140006</t>
  </si>
  <si>
    <t>G14E22000150006</t>
  </si>
  <si>
    <t>G14E22000160006</t>
  </si>
  <si>
    <t>G14E22000170006</t>
  </si>
  <si>
    <t>G14E22000180006</t>
  </si>
  <si>
    <t>G14E22000190006</t>
  </si>
  <si>
    <t>G14E22000200006</t>
  </si>
  <si>
    <t>G14E22000210006</t>
  </si>
  <si>
    <t>G14E22000220006</t>
  </si>
  <si>
    <t>G14E22000230006</t>
  </si>
  <si>
    <t>G14E22000240006</t>
  </si>
  <si>
    <t>G14E22000250006</t>
  </si>
  <si>
    <t>G14E22000260006</t>
  </si>
  <si>
    <t>G14E22000270006</t>
  </si>
  <si>
    <t>G14E22000290006</t>
  </si>
  <si>
    <t>G19J21015650006</t>
  </si>
  <si>
    <t>G19J22001500006</t>
  </si>
  <si>
    <t>G24E22000350006</t>
  </si>
  <si>
    <t>G34E22000160006</t>
  </si>
  <si>
    <t>G34E22000170006</t>
  </si>
  <si>
    <t>G34E22000180006</t>
  </si>
  <si>
    <t>G34E22000190006</t>
  </si>
  <si>
    <t>G34E22000200006</t>
  </si>
  <si>
    <t>G34E22000210006</t>
  </si>
  <si>
    <t>G34E22000220006</t>
  </si>
  <si>
    <t>G34E22000240006</t>
  </si>
  <si>
    <t>G34E22000250006</t>
  </si>
  <si>
    <t>G34E22000260006</t>
  </si>
  <si>
    <t>G34E22000270006</t>
  </si>
  <si>
    <t>G34E22000280006</t>
  </si>
  <si>
    <t>G34E22000290006</t>
  </si>
  <si>
    <t>G34E22000300006</t>
  </si>
  <si>
    <t>G34E22000340006</t>
  </si>
  <si>
    <t>G34E22000350006</t>
  </si>
  <si>
    <t>G38I22000350006</t>
  </si>
  <si>
    <t>G39J22001950006</t>
  </si>
  <si>
    <t>G39J22001960006</t>
  </si>
  <si>
    <t>G39J22001970006</t>
  </si>
  <si>
    <t>G39J22001980006</t>
  </si>
  <si>
    <t>G39J22001990006</t>
  </si>
  <si>
    <t>G39J22002010006</t>
  </si>
  <si>
    <t>G39J22002020006</t>
  </si>
  <si>
    <t>G39J22002030006</t>
  </si>
  <si>
    <t>G39J22002040006</t>
  </si>
  <si>
    <t>G39J22002050006</t>
  </si>
  <si>
    <t>G39J22002060006</t>
  </si>
  <si>
    <t>G39J22002070006</t>
  </si>
  <si>
    <t>G39J22002080006</t>
  </si>
  <si>
    <t>G39J22002090006</t>
  </si>
  <si>
    <t>G39J22002100006</t>
  </si>
  <si>
    <t>G39J22002110006</t>
  </si>
  <si>
    <t>G39J22002120006</t>
  </si>
  <si>
    <t>G39J22002130006</t>
  </si>
  <si>
    <t>G39J22002150006</t>
  </si>
  <si>
    <t>G39J22002160006</t>
  </si>
  <si>
    <t>G39J22002170006</t>
  </si>
  <si>
    <t>G39J22002180006</t>
  </si>
  <si>
    <t>G39J22002190006</t>
  </si>
  <si>
    <t>G39J22002200006</t>
  </si>
  <si>
    <t>G39J22002210006</t>
  </si>
  <si>
    <t>G39J22002230006</t>
  </si>
  <si>
    <t>G39J22002240006</t>
  </si>
  <si>
    <t>G39J22002250006</t>
  </si>
  <si>
    <t>G54E22000100006</t>
  </si>
  <si>
    <t>G54E22000110006</t>
  </si>
  <si>
    <t>G54E22000120006</t>
  </si>
  <si>
    <t>G64E22000150006</t>
  </si>
  <si>
    <t>G64E22000160006</t>
  </si>
  <si>
    <t>G64E22000170006</t>
  </si>
  <si>
    <t>G64E22000180006</t>
  </si>
  <si>
    <t>G64E22000190006</t>
  </si>
  <si>
    <t>G74E22000670004</t>
  </si>
  <si>
    <t>G74E22000680006</t>
  </si>
  <si>
    <t>G74E22000730006</t>
  </si>
  <si>
    <t>G79J22001240006</t>
  </si>
  <si>
    <t>G84E22000120006</t>
  </si>
  <si>
    <t>G84E22000130006</t>
  </si>
  <si>
    <t>G84E22000140006</t>
  </si>
  <si>
    <t>G84E22000150006</t>
  </si>
  <si>
    <t>G84E22000160006</t>
  </si>
  <si>
    <t>G84E22000180006</t>
  </si>
  <si>
    <t>G84E22000240006</t>
  </si>
  <si>
    <t>G84E22000250006</t>
  </si>
  <si>
    <t>G94E22000160006</t>
  </si>
  <si>
    <t>G94E22000200006</t>
  </si>
  <si>
    <t>J14E22000180006</t>
  </si>
  <si>
    <t>J14E22000190006</t>
  </si>
  <si>
    <t>J14E22000200006</t>
  </si>
  <si>
    <t>J34E22001190006</t>
  </si>
  <si>
    <t>J34E22001200006</t>
  </si>
  <si>
    <t>J44E22003210006</t>
  </si>
  <si>
    <t>J44E22003220006</t>
  </si>
  <si>
    <t>J44E22003230004</t>
  </si>
  <si>
    <t>J44E22003240006</t>
  </si>
  <si>
    <t>J44E22003250006</t>
  </si>
  <si>
    <t>J44E22003260006</t>
  </si>
  <si>
    <t>J44E22003270006</t>
  </si>
  <si>
    <t>J44E22003280006</t>
  </si>
  <si>
    <t>J44E22003290006</t>
  </si>
  <si>
    <t>J44E22003300006</t>
  </si>
  <si>
    <t>J44E22003310006</t>
  </si>
  <si>
    <t>J44E22003320006</t>
  </si>
  <si>
    <t>J44E22003330006</t>
  </si>
  <si>
    <t>J44E22003340006</t>
  </si>
  <si>
    <t>J44E22003350006</t>
  </si>
  <si>
    <t>J44E22003360006</t>
  </si>
  <si>
    <t>J64E22000290001</t>
  </si>
  <si>
    <t>J64E22000300006</t>
  </si>
  <si>
    <t>J64E22000310006</t>
  </si>
  <si>
    <t>J64E22000320006</t>
  </si>
  <si>
    <t>J64E22000330006</t>
  </si>
  <si>
    <t>J64E22000340006</t>
  </si>
  <si>
    <t>J64E22000350006</t>
  </si>
  <si>
    <t>J64E22000360006</t>
  </si>
  <si>
    <t>J64E22000370006</t>
  </si>
  <si>
    <t>J64E22000380006</t>
  </si>
  <si>
    <t>J64E22000390006</t>
  </si>
  <si>
    <t>J64E22000400006</t>
  </si>
  <si>
    <t>J64E22000410006</t>
  </si>
  <si>
    <t>J64E22000420006</t>
  </si>
  <si>
    <t>J64E22000430006</t>
  </si>
  <si>
    <t>J64E22000440006</t>
  </si>
  <si>
    <t>J64E22000450006</t>
  </si>
  <si>
    <t>J64E22000460006</t>
  </si>
  <si>
    <t>J64E22000470006</t>
  </si>
  <si>
    <t>J64E22000480006</t>
  </si>
  <si>
    <t>J64E22000490006</t>
  </si>
  <si>
    <t>J64E22000500006</t>
  </si>
  <si>
    <t>J64E22000510006</t>
  </si>
  <si>
    <t>J64E22000520006</t>
  </si>
  <si>
    <t>J64E22000530006</t>
  </si>
  <si>
    <t>J64E22000540006</t>
  </si>
  <si>
    <t>J64E22000550006</t>
  </si>
  <si>
    <t>J64E22000560006</t>
  </si>
  <si>
    <t>J64E22000570006</t>
  </si>
  <si>
    <t>J64E22000580006</t>
  </si>
  <si>
    <t>J64E22000590006</t>
  </si>
  <si>
    <t>J64E22000600006</t>
  </si>
  <si>
    <t>J64E22000610006</t>
  </si>
  <si>
    <t>J64E22000620006</t>
  </si>
  <si>
    <t>J64E22000630006</t>
  </si>
  <si>
    <t>J64E22000640006</t>
  </si>
  <si>
    <t>J64E22000650006</t>
  </si>
  <si>
    <t>J64E22000660006</t>
  </si>
  <si>
    <t>J64E22000670006</t>
  </si>
  <si>
    <t>J64E22000680006</t>
  </si>
  <si>
    <t>J64E22000690006</t>
  </si>
  <si>
    <t>J94E22001000006</t>
  </si>
  <si>
    <t>J94E22001010006</t>
  </si>
  <si>
    <t>190_SICILIA</t>
  </si>
  <si>
    <t>B54E22000130006</t>
  </si>
  <si>
    <t>B64E22000680006</t>
  </si>
  <si>
    <t>B64E22000690006</t>
  </si>
  <si>
    <t>B64E22000700006</t>
  </si>
  <si>
    <t>B64E22000710006</t>
  </si>
  <si>
    <t>B64E22000720006</t>
  </si>
  <si>
    <t>B64E22000730006</t>
  </si>
  <si>
    <t>B64E23000020006</t>
  </si>
  <si>
    <t>B69J22002440006</t>
  </si>
  <si>
    <t>B69J22002450006</t>
  </si>
  <si>
    <t>C44E22000260006</t>
  </si>
  <si>
    <t>C44E22000270006</t>
  </si>
  <si>
    <t>C44E22000280006</t>
  </si>
  <si>
    <t>C44E22000290006</t>
  </si>
  <si>
    <t>C44E22000310006</t>
  </si>
  <si>
    <t>C84E22000320006</t>
  </si>
  <si>
    <t>C84E22000330006</t>
  </si>
  <si>
    <t>D64E22000200006</t>
  </si>
  <si>
    <t>D64E22000210006</t>
  </si>
  <si>
    <t>D64E22000220006</t>
  </si>
  <si>
    <t>D64E22000230006</t>
  </si>
  <si>
    <t>D64E22000240006</t>
  </si>
  <si>
    <t>D64E22000250006</t>
  </si>
  <si>
    <t>D64E22000260006</t>
  </si>
  <si>
    <t>D69J22001880006</t>
  </si>
  <si>
    <t>D69J22001890006</t>
  </si>
  <si>
    <t>D69J22001900006</t>
  </si>
  <si>
    <t>D69J22001910006</t>
  </si>
  <si>
    <t>D69J22001920006</t>
  </si>
  <si>
    <t>D69J22001940006</t>
  </si>
  <si>
    <t>D69J22001960006</t>
  </si>
  <si>
    <t>D69J22001970006</t>
  </si>
  <si>
    <t>D69J22001990006</t>
  </si>
  <si>
    <t>D69J22002000006</t>
  </si>
  <si>
    <t>D69J22002010006</t>
  </si>
  <si>
    <t>D69J22002020006</t>
  </si>
  <si>
    <t>D69J22002030006</t>
  </si>
  <si>
    <t>D69J22002040006</t>
  </si>
  <si>
    <t>D69J22002050006</t>
  </si>
  <si>
    <t>D74E23000010006</t>
  </si>
  <si>
    <t>F19I21000030006</t>
  </si>
  <si>
    <t>F24E22000150009</t>
  </si>
  <si>
    <t>F24E22000160009</t>
  </si>
  <si>
    <t>F24E22000170009</t>
  </si>
  <si>
    <t>F24E22000180009</t>
  </si>
  <si>
    <t>F24E22000190009</t>
  </si>
  <si>
    <t>F24E22000200009</t>
  </si>
  <si>
    <t>F29I21000020006</t>
  </si>
  <si>
    <t>F29J21014930006</t>
  </si>
  <si>
    <t>F39J22001680001</t>
  </si>
  <si>
    <t>F39J22001690001</t>
  </si>
  <si>
    <t>F39J22001700001</t>
  </si>
  <si>
    <t>F39J22001720001</t>
  </si>
  <si>
    <t>F39J22001730001</t>
  </si>
  <si>
    <t>F39J22001740001</t>
  </si>
  <si>
    <t>F39J22001750001</t>
  </si>
  <si>
    <t>F39J22001760001</t>
  </si>
  <si>
    <t>F39J22001770001</t>
  </si>
  <si>
    <t>F39J22001780001</t>
  </si>
  <si>
    <t>F44E22000160009</t>
  </si>
  <si>
    <t>F44E22000170009</t>
  </si>
  <si>
    <t>F59I21000010006</t>
  </si>
  <si>
    <t>F59I23000070006</t>
  </si>
  <si>
    <t>F59J21017330006</t>
  </si>
  <si>
    <t>F59J22001220001</t>
  </si>
  <si>
    <t>F59J22001230001</t>
  </si>
  <si>
    <t>F64E22000310009</t>
  </si>
  <si>
    <t>F64E22000320009</t>
  </si>
  <si>
    <t>F64E22000330009</t>
  </si>
  <si>
    <t>F64E22000340009</t>
  </si>
  <si>
    <t>F64E22000350009</t>
  </si>
  <si>
    <t>F64E22000360009</t>
  </si>
  <si>
    <t>F64E22000370009</t>
  </si>
  <si>
    <t>F64E22000380009</t>
  </si>
  <si>
    <t>F64E22000390009</t>
  </si>
  <si>
    <t>F64E22000400009</t>
  </si>
  <si>
    <t>F64E22000410009</t>
  </si>
  <si>
    <t>F64E22000420009</t>
  </si>
  <si>
    <t>F64E22000430009</t>
  </si>
  <si>
    <t>F69I21000000006</t>
  </si>
  <si>
    <t>F69I21000010006</t>
  </si>
  <si>
    <t>F69J21018220006</t>
  </si>
  <si>
    <t>F69J21018230006</t>
  </si>
  <si>
    <t>F69J21018250006</t>
  </si>
  <si>
    <t>F74E22000210009</t>
  </si>
  <si>
    <t>F74E22000220009</t>
  </si>
  <si>
    <t>F74E22000230009</t>
  </si>
  <si>
    <t>F74E22000240009</t>
  </si>
  <si>
    <t>F74E22000250009</t>
  </si>
  <si>
    <t>F79I21000010006</t>
  </si>
  <si>
    <t>F79I21000020006</t>
  </si>
  <si>
    <t>F79I21000030006</t>
  </si>
  <si>
    <t>F79I21000040006</t>
  </si>
  <si>
    <t>F79I21000050006</t>
  </si>
  <si>
    <t>F79I21000060006</t>
  </si>
  <si>
    <t>F79I21000070006</t>
  </si>
  <si>
    <t>F79I21000080006</t>
  </si>
  <si>
    <t>F79I21000090006</t>
  </si>
  <si>
    <t>F79I21000100006</t>
  </si>
  <si>
    <t>F79I21000110006</t>
  </si>
  <si>
    <t>F79J21015910006</t>
  </si>
  <si>
    <t>F79J21015920006</t>
  </si>
  <si>
    <t>F79J21015930006</t>
  </si>
  <si>
    <t>F79J21015960006</t>
  </si>
  <si>
    <t>F79J21015970006</t>
  </si>
  <si>
    <t>F79J21015980006</t>
  </si>
  <si>
    <t>F79J21015990006</t>
  </si>
  <si>
    <t>F79J21016000006</t>
  </si>
  <si>
    <t>F79J21016010006</t>
  </si>
  <si>
    <t>F84E22001080009</t>
  </si>
  <si>
    <t>F84E22001090009</t>
  </si>
  <si>
    <t>F89I21000010006</t>
  </si>
  <si>
    <t>F89I21000020006</t>
  </si>
  <si>
    <t>F89I21000030006</t>
  </si>
  <si>
    <t>F89J21035760006</t>
  </si>
  <si>
    <t>F89J22003230001</t>
  </si>
  <si>
    <t>F89J22003240001</t>
  </si>
  <si>
    <t>F94E22000450009</t>
  </si>
  <si>
    <t>F94E22000460009</t>
  </si>
  <si>
    <t>F94E22000470009</t>
  </si>
  <si>
    <t>F94E22000570001</t>
  </si>
  <si>
    <t>F99J22002000001</t>
  </si>
  <si>
    <t>F99J22002010001</t>
  </si>
  <si>
    <t>F99J22002020001</t>
  </si>
  <si>
    <t>F99J22002060001</t>
  </si>
  <si>
    <t>F99J22002070001</t>
  </si>
  <si>
    <t>F99J22002080001</t>
  </si>
  <si>
    <t>F99J22002090001</t>
  </si>
  <si>
    <t>F99J22002100001</t>
  </si>
  <si>
    <t>F99J22002140001</t>
  </si>
  <si>
    <t>F99J22002160001</t>
  </si>
  <si>
    <t>F99J22002170001</t>
  </si>
  <si>
    <t>F99J22002210001</t>
  </si>
  <si>
    <t>G19J22001490006</t>
  </si>
  <si>
    <t>G29I22000010006</t>
  </si>
  <si>
    <t>G29I22000020006</t>
  </si>
  <si>
    <t>G39I22000000006</t>
  </si>
  <si>
    <t>G39I22000010006</t>
  </si>
  <si>
    <t>G39J22002140006</t>
  </si>
  <si>
    <t>G39J22002220006</t>
  </si>
  <si>
    <t>G75C22000000006</t>
  </si>
  <si>
    <t>G79I22000000006</t>
  </si>
  <si>
    <t>G79I22000010006</t>
  </si>
  <si>
    <t>G79J22001250006</t>
  </si>
  <si>
    <t>G79J22001260006</t>
  </si>
  <si>
    <t>G79J22001270006</t>
  </si>
  <si>
    <t>G89I22000000006</t>
  </si>
  <si>
    <t>G89I22000010006</t>
  </si>
  <si>
    <t>G99I22000010006</t>
  </si>
  <si>
    <t>G99I22000020006</t>
  </si>
  <si>
    <t>G99I22000030006</t>
  </si>
  <si>
    <t>G99I22000040006</t>
  </si>
  <si>
    <t>G99J22001030006</t>
  </si>
  <si>
    <t>G99J22001040006</t>
  </si>
  <si>
    <t>H44E22000900006</t>
  </si>
  <si>
    <t>H49J22001020001</t>
  </si>
  <si>
    <t>H49J22001030001</t>
  </si>
  <si>
    <t>H49J22001060001</t>
  </si>
  <si>
    <t>H49J22001070006</t>
  </si>
  <si>
    <t>H49J22001080006</t>
  </si>
  <si>
    <t>H49J22001100006</t>
  </si>
  <si>
    <t>H49J22001110006</t>
  </si>
  <si>
    <t>H49J22001130006</t>
  </si>
  <si>
    <t>H49J22001140006</t>
  </si>
  <si>
    <t>H49J22001150006</t>
  </si>
  <si>
    <t>H49J22001170006</t>
  </si>
  <si>
    <t>H49J22001180006</t>
  </si>
  <si>
    <t>H49J22001190006</t>
  </si>
  <si>
    <t>H49J22001200006</t>
  </si>
  <si>
    <t>H49J22001210006</t>
  </si>
  <si>
    <t>H49J22001220006</t>
  </si>
  <si>
    <t>H49J22001230006</t>
  </si>
  <si>
    <t>H49J22001310006</t>
  </si>
  <si>
    <t>H79I22000010006</t>
  </si>
  <si>
    <t>H79I22000020006</t>
  </si>
  <si>
    <t>H79I22000030006</t>
  </si>
  <si>
    <t>H79I22000040006</t>
  </si>
  <si>
    <t>H79I22000050006</t>
  </si>
  <si>
    <t>H79I22000070006</t>
  </si>
  <si>
    <t>H79I22000080006</t>
  </si>
  <si>
    <t>H79I22000090006</t>
  </si>
  <si>
    <t>H79I22000100006</t>
  </si>
  <si>
    <t>H79I22000110006</t>
  </si>
  <si>
    <t>H79I22000120006</t>
  </si>
  <si>
    <t>H79I22000130006</t>
  </si>
  <si>
    <t>H79I22000140006</t>
  </si>
  <si>
    <t>H79I22000150006</t>
  </si>
  <si>
    <t>H79I22000320006</t>
  </si>
  <si>
    <t>I29I22000000001</t>
  </si>
  <si>
    <t>I29I22000010001</t>
  </si>
  <si>
    <t>I29I22000020001</t>
  </si>
  <si>
    <t>I29I22000030001</t>
  </si>
  <si>
    <t>I29I22000040001</t>
  </si>
  <si>
    <t>I29I22000050001</t>
  </si>
  <si>
    <t>I29I22000060001</t>
  </si>
  <si>
    <t>I29I22000070001</t>
  </si>
  <si>
    <t>I29J22001030001</t>
  </si>
  <si>
    <t>I47G22000010006</t>
  </si>
  <si>
    <t>I47G22000060006</t>
  </si>
  <si>
    <t>I47G22000070006</t>
  </si>
  <si>
    <t>I49I22000000001</t>
  </si>
  <si>
    <t>I59I22000010001</t>
  </si>
  <si>
    <t>I59I22000020001</t>
  </si>
  <si>
    <t>I59I22000040001</t>
  </si>
  <si>
    <t>I59I22000050001</t>
  </si>
  <si>
    <t>I59I22000060001</t>
  </si>
  <si>
    <t>I64E22000520006</t>
  </si>
  <si>
    <t>I64E22000530006</t>
  </si>
  <si>
    <t>I64E22000540006</t>
  </si>
  <si>
    <t>I64E22000550006</t>
  </si>
  <si>
    <t>I64E22000560006</t>
  </si>
  <si>
    <t>I64E22000570006</t>
  </si>
  <si>
    <t>I64E22000580006</t>
  </si>
  <si>
    <t>I79J22001030001</t>
  </si>
  <si>
    <t>I79J22001050001</t>
  </si>
  <si>
    <t>I79J22001060001</t>
  </si>
  <si>
    <t>I79J22001070001</t>
  </si>
  <si>
    <t>I79J22001090001</t>
  </si>
  <si>
    <t>I89I22000000001</t>
  </si>
  <si>
    <t>I89I22000010001</t>
  </si>
  <si>
    <t>I89I22000020001</t>
  </si>
  <si>
    <t>J19I22000010006</t>
  </si>
  <si>
    <t>J39I22000020006</t>
  </si>
  <si>
    <t>J39I22000030006</t>
  </si>
  <si>
    <t>J39I22000040006</t>
  </si>
  <si>
    <t>J39I22000050006</t>
  </si>
  <si>
    <t>J39I22000190006</t>
  </si>
  <si>
    <t>J39I22000200006</t>
  </si>
  <si>
    <t>J49I22000010006</t>
  </si>
  <si>
    <t>J49I22000020006</t>
  </si>
  <si>
    <t>J49I22000030006</t>
  </si>
  <si>
    <t>J59I22000030006</t>
  </si>
  <si>
    <t>J59I22000120006</t>
  </si>
  <si>
    <t>J59I22000150006</t>
  </si>
  <si>
    <t>J69I22000000006</t>
  </si>
  <si>
    <t>J69I22000020006</t>
  </si>
  <si>
    <t>J69I22000060006</t>
  </si>
  <si>
    <t>J74E22000500001</t>
  </si>
  <si>
    <t>J74E22000510001</t>
  </si>
  <si>
    <t>J74E22000520001</t>
  </si>
  <si>
    <t>J74E22000540001</t>
  </si>
  <si>
    <t>J74E22000550001</t>
  </si>
  <si>
    <t>J74E22000560001</t>
  </si>
  <si>
    <t>J74E22000570001</t>
  </si>
  <si>
    <t>J74E22000580001</t>
  </si>
  <si>
    <t>J74E22000590001</t>
  </si>
  <si>
    <t>J74E22000600001</t>
  </si>
  <si>
    <t>J74E22000620001</t>
  </si>
  <si>
    <t>J74E22000630001</t>
  </si>
  <si>
    <t>J74E22000640001</t>
  </si>
  <si>
    <t>J79I22000030006</t>
  </si>
  <si>
    <t>J79I22000040006</t>
  </si>
  <si>
    <t>J79I22000120006</t>
  </si>
  <si>
    <t>J89I22000010006</t>
  </si>
  <si>
    <t>J89I22000020006</t>
  </si>
  <si>
    <t>J89I22000030006</t>
  </si>
  <si>
    <t>J89I22000040006</t>
  </si>
  <si>
    <t>J89I22000050006</t>
  </si>
  <si>
    <t>J89I22000070006</t>
  </si>
  <si>
    <t>J89I22000080006</t>
  </si>
  <si>
    <t>J89J22002620001</t>
  </si>
  <si>
    <t>J89J22002640006</t>
  </si>
  <si>
    <t>200_SARDEGNA</t>
  </si>
  <si>
    <t>B14E22000580006</t>
  </si>
  <si>
    <t>B14E22000590006</t>
  </si>
  <si>
    <t>B14E22000600006</t>
  </si>
  <si>
    <t>B14E22000610006</t>
  </si>
  <si>
    <t>B14E22000620006</t>
  </si>
  <si>
    <t>B14E22000630006</t>
  </si>
  <si>
    <t>B14E22000640006</t>
  </si>
  <si>
    <t>B14E22000650006</t>
  </si>
  <si>
    <t>B14E22000660006</t>
  </si>
  <si>
    <t>B14E22000670006</t>
  </si>
  <si>
    <t>B14E22000690006</t>
  </si>
  <si>
    <t>B14E22000710006</t>
  </si>
  <si>
    <t>B14E22000720006</t>
  </si>
  <si>
    <t>B14E22000730006</t>
  </si>
  <si>
    <t>B14E22000740006</t>
  </si>
  <si>
    <t>B14E22000750006</t>
  </si>
  <si>
    <t>B14E22000760006</t>
  </si>
  <si>
    <t>B14E22000770006</t>
  </si>
  <si>
    <t>B14E22000790006</t>
  </si>
  <si>
    <t>B14E22000860006</t>
  </si>
  <si>
    <t>B14E22000870006</t>
  </si>
  <si>
    <t>B14E22000880006</t>
  </si>
  <si>
    <t>B24E22000180006</t>
  </si>
  <si>
    <t>B24E22000190006</t>
  </si>
  <si>
    <t>B24E22000200006</t>
  </si>
  <si>
    <t>B24E22000210006</t>
  </si>
  <si>
    <t>B24E22000220006</t>
  </si>
  <si>
    <t>B24E22000230006</t>
  </si>
  <si>
    <t>B24E22000240006</t>
  </si>
  <si>
    <t>B24E22000250006</t>
  </si>
  <si>
    <t>B24E22000280006</t>
  </si>
  <si>
    <t>B24E22000290006</t>
  </si>
  <si>
    <t>B24E22000300006</t>
  </si>
  <si>
    <t>B24E22000310006</t>
  </si>
  <si>
    <t>B24E22000330006</t>
  </si>
  <si>
    <t>B24E22000340006</t>
  </si>
  <si>
    <t>B24E22000350006</t>
  </si>
  <si>
    <t>B24E22000360006</t>
  </si>
  <si>
    <t>B24E22000430006</t>
  </si>
  <si>
    <t>B34E22000370006</t>
  </si>
  <si>
    <t>B34E22000380006</t>
  </si>
  <si>
    <t>B34E22000390006</t>
  </si>
  <si>
    <t>B34E22000400006</t>
  </si>
  <si>
    <t>B34E22000440006</t>
  </si>
  <si>
    <t>B34E22000450006</t>
  </si>
  <si>
    <t>B34E22000490006</t>
  </si>
  <si>
    <t>B34E22000510006</t>
  </si>
  <si>
    <t>B34E22000520006</t>
  </si>
  <si>
    <t>B34E22000660006</t>
  </si>
  <si>
    <t>B34E22000670006</t>
  </si>
  <si>
    <t>B44E22000250006</t>
  </si>
  <si>
    <t>B44E22000260006</t>
  </si>
  <si>
    <t>B44E22000270006</t>
  </si>
  <si>
    <t>B44E22000280006</t>
  </si>
  <si>
    <t>B44E22000290006</t>
  </si>
  <si>
    <t>B44E22000300004</t>
  </si>
  <si>
    <t>B44E22000310006</t>
  </si>
  <si>
    <t>B54E22000140006</t>
  </si>
  <si>
    <t>B54E22000150006</t>
  </si>
  <si>
    <t>B54E22000160006</t>
  </si>
  <si>
    <t>B54E22000180006</t>
  </si>
  <si>
    <t>B54E22000210006</t>
  </si>
  <si>
    <t>B54E22000220006</t>
  </si>
  <si>
    <t>B64E22000740006</t>
  </si>
  <si>
    <t>B64E22000750006</t>
  </si>
  <si>
    <t>B64E22000760006</t>
  </si>
  <si>
    <t>B64E22000770006</t>
  </si>
  <si>
    <t>B64E22000800006</t>
  </si>
  <si>
    <t>B64E22000810006</t>
  </si>
  <si>
    <t>B64E22000820006</t>
  </si>
  <si>
    <t>B64E22000830006</t>
  </si>
  <si>
    <t>B64E22000860006</t>
  </si>
  <si>
    <t>B74E22000300006</t>
  </si>
  <si>
    <t>B74E22000310006</t>
  </si>
  <si>
    <t>B84E22000390006</t>
  </si>
  <si>
    <t>B84E22000400006</t>
  </si>
  <si>
    <t>B84E22000410006</t>
  </si>
  <si>
    <t>B94E22000210006</t>
  </si>
  <si>
    <t>B94E22000220006</t>
  </si>
  <si>
    <t>B94E22000270006</t>
  </si>
  <si>
    <t>B94E22000350006</t>
  </si>
  <si>
    <t>C24E22000440006</t>
  </si>
  <si>
    <t>C24E22000450006</t>
  </si>
  <si>
    <t>C24E22000460006</t>
  </si>
  <si>
    <t>C24E22000470006</t>
  </si>
  <si>
    <t>C24E22000480006</t>
  </si>
  <si>
    <t>C24E22000500006</t>
  </si>
  <si>
    <t>C29J22001420006</t>
  </si>
  <si>
    <t>G34E22000450008</t>
  </si>
  <si>
    <t>G34E22000460008</t>
  </si>
  <si>
    <t>G34E22000470008</t>
  </si>
  <si>
    <t>H84E22001140006</t>
  </si>
  <si>
    <t>H84E22001150006</t>
  </si>
  <si>
    <t>H84E22001160006</t>
  </si>
  <si>
    <t>H84E22001170006</t>
  </si>
  <si>
    <t>H84E22001180006</t>
  </si>
  <si>
    <t>H84E22001270006</t>
  </si>
  <si>
    <t>Avvio Lavori/Servizi/Fornitura</t>
  </si>
  <si>
    <t>Case della Comunità e presa in carico della persona</t>
  </si>
  <si>
    <t xml:space="preserve">M6C1I1.1 </t>
  </si>
  <si>
    <t>Centrali operative territoriali (COT-COT)</t>
  </si>
  <si>
    <t xml:space="preserve">M6C1I1.2.2.1 </t>
  </si>
  <si>
    <t>Rafforzamento dell'assistenza sanitaria intermedia e delle sue strutture (Ospedali di Comunità)</t>
  </si>
  <si>
    <t xml:space="preserve">M6C1I1.3 </t>
  </si>
  <si>
    <t>Verso un ospedale sicuro e sostenibile</t>
  </si>
  <si>
    <t>M6C2I1.2</t>
  </si>
  <si>
    <t>Nuove costruzioni</t>
  </si>
  <si>
    <t>Abbattimento e ricostruzione</t>
  </si>
  <si>
    <t>Ristrutturazione</t>
  </si>
  <si>
    <t>HUB</t>
  </si>
  <si>
    <t>SPOKE</t>
  </si>
  <si>
    <t>N/A</t>
  </si>
  <si>
    <t>NO</t>
  </si>
  <si>
    <t>SOSTITUZIONE</t>
  </si>
  <si>
    <t>ELIMINAZIONE</t>
  </si>
  <si>
    <t>PROGETTO AGGIUNTIVO CON ACQUISIZIONE CUP</t>
  </si>
  <si>
    <t>Affidamento lavori</t>
  </si>
  <si>
    <t>SI</t>
  </si>
  <si>
    <t>Livello della progettazione previsto per affidamento lavori</t>
  </si>
  <si>
    <t>Livello della progettazione RAGGIUNTO</t>
  </si>
  <si>
    <t>020_VALLE D'AOSTA</t>
  </si>
  <si>
    <t>060_FRIULI VENEZIA GIULIA</t>
  </si>
  <si>
    <t>(più elementi)</t>
  </si>
  <si>
    <t>Etichette di riga</t>
  </si>
  <si>
    <t>Totale complessivo</t>
  </si>
  <si>
    <t>N. PROGETTI</t>
  </si>
  <si>
    <t>N. TARGET PROG IDONEI RAGGIUNTI</t>
  </si>
  <si>
    <t>N.TARGET CIG PERFEZIONATI RAGGIUNTI</t>
  </si>
  <si>
    <t>N. TARGET STIPULA CONTRATTO RAGGIUNTI</t>
  </si>
  <si>
    <t>CHECK CDC</t>
  </si>
  <si>
    <t>CHECK COT</t>
  </si>
  <si>
    <t>CHECK ODC</t>
  </si>
  <si>
    <t>N. PROG IDONEI RAGGIUNTI</t>
  </si>
  <si>
    <t>N.CIG PERFEZIONATI RAGGIUNTI</t>
  </si>
  <si>
    <t>N. STIPULA CONTRATTO RAGGIUNTI</t>
  </si>
  <si>
    <t>CHECK OSS</t>
  </si>
  <si>
    <t>CHECK GENERALE</t>
  </si>
  <si>
    <t>MODALITÀ ATTUATIVA</t>
  </si>
  <si>
    <t>ORDINE DI ACQUISTO EFFETTUATO</t>
  </si>
  <si>
    <t>STATO ATTUAZIONE GARA AUTONOMA</t>
  </si>
  <si>
    <t>PUBBLICATA</t>
  </si>
  <si>
    <t>DA PUBBLICARE</t>
  </si>
  <si>
    <t>ID GARE</t>
  </si>
  <si>
    <r>
      <rPr>
        <sz val="11"/>
        <color theme="1"/>
        <rFont val="Calibri"/>
      </rPr>
      <t>2078 </t>
    </r>
    <r>
      <rPr>
        <sz val="11"/>
        <color theme="1"/>
        <rFont val="Calibri"/>
      </rPr>
      <t>– Mammografi con Tomosintesi ed. 2</t>
    </r>
  </si>
  <si>
    <r>
      <rPr>
        <sz val="11"/>
        <color theme="1"/>
        <rFont val="Calibri"/>
      </rPr>
      <t>2171 </t>
    </r>
    <r>
      <rPr>
        <sz val="11"/>
        <color theme="1"/>
        <rFont val="Calibri"/>
      </rPr>
      <t>– Tomografi Computerizzati (TC) ed. 2 – Lotto 1 (TC 128 strati in acquisto)</t>
    </r>
  </si>
  <si>
    <r>
      <rPr>
        <sz val="11"/>
        <color theme="1"/>
        <rFont val="Calibri"/>
      </rPr>
      <t>2192 </t>
    </r>
    <r>
      <rPr>
        <sz val="11"/>
        <color theme="1"/>
        <rFont val="Calibri"/>
      </rPr>
      <t>– Tomografi a risonanza magnetica (RM) ed. 2 – Lotto 1 (RM 1,5 T in acquisto)</t>
    </r>
  </si>
  <si>
    <r>
      <rPr>
        <sz val="11"/>
        <color theme="1"/>
        <rFont val="Calibri"/>
      </rPr>
      <t>2263 </t>
    </r>
    <r>
      <rPr>
        <sz val="11"/>
        <color theme="1"/>
        <rFont val="Calibri"/>
      </rPr>
      <t>– Angiografi ed. 1 – Lotti 1a, 2a (cardiologici e vascolari in acquisto)</t>
    </r>
  </si>
  <si>
    <t>2349 - Ecotomografi (ed. 2)</t>
  </si>
  <si>
    <r>
      <rPr>
        <sz val="11"/>
        <color theme="1"/>
        <rFont val="Calibri"/>
      </rPr>
      <t>2487 </t>
    </r>
    <r>
      <rPr>
        <sz val="11"/>
        <color theme="1"/>
        <rFont val="Calibri"/>
      </rPr>
      <t>– Tomografi PET/CT ed.1</t>
    </r>
  </si>
  <si>
    <r>
      <rPr>
        <sz val="11"/>
        <color theme="1"/>
        <rFont val="Calibri"/>
      </rPr>
      <t>2486 </t>
    </r>
    <r>
      <rPr>
        <sz val="11"/>
        <color theme="1"/>
        <rFont val="Calibri"/>
      </rPr>
      <t>– Gamma Camere e Gamma Camere/CT ed.1</t>
    </r>
  </si>
  <si>
    <r>
      <rPr>
        <sz val="11"/>
        <color theme="1"/>
        <rFont val="Calibri"/>
      </rPr>
      <t>2488 </t>
    </r>
    <r>
      <rPr>
        <sz val="11"/>
        <color theme="1"/>
        <rFont val="Calibri"/>
      </rPr>
      <t>– Acceleratori lineari ed.1</t>
    </r>
  </si>
  <si>
    <r>
      <rPr>
        <sz val="11"/>
        <color theme="1"/>
        <rFont val="Calibri"/>
      </rPr>
      <t>2489 </t>
    </r>
    <r>
      <rPr>
        <sz val="11"/>
        <color theme="1"/>
        <rFont val="Calibri"/>
      </rPr>
      <t>– Radiologia – Telecomandati e polifunzionali ed.1</t>
    </r>
  </si>
  <si>
    <r>
      <rPr>
        <sz val="11"/>
        <color theme="1"/>
        <rFont val="Calibri"/>
      </rPr>
      <t>2533 </t>
    </r>
    <r>
      <rPr>
        <sz val="11"/>
        <color theme="1"/>
        <rFont val="Calibri"/>
      </rPr>
      <t>– Tomografi RM e Tomografi CT ed.3</t>
    </r>
  </si>
  <si>
    <t>2538 - Mammografi con Tomosintesi ed.3</t>
  </si>
  <si>
    <r>
      <rPr>
        <sz val="11"/>
        <color theme="1"/>
        <rFont val="Calibri"/>
      </rPr>
      <t>2542 - Angiografi </t>
    </r>
    <r>
      <rPr>
        <sz val="11"/>
        <color theme="1"/>
        <rFont val="Calibri"/>
      </rPr>
      <t>fissi ed. 2</t>
    </r>
  </si>
  <si>
    <t>2546 - Apparecchiatura di Radiologia – Ortopantomografi e MOC ed.1</t>
  </si>
  <si>
    <t>SMALTIMENTO</t>
  </si>
  <si>
    <t>N. APPARECCHIATURE ORDINATE</t>
  </si>
  <si>
    <t>N. APPARECCHIATURE CONSEGNATE</t>
  </si>
  <si>
    <t>N. APPARECCHIATURE COLLAUDATE</t>
  </si>
  <si>
    <t>Data corrente monitoraggio (da sostituire ogni mese)</t>
  </si>
  <si>
    <t>FASE DI ADESIONE (AQ_CONVENZIONE_MEPA/SDAPA)</t>
  </si>
  <si>
    <t>Richiesta da sottomettere a MdS per autorizzazione/nulla osta (iniziative post 31.12.2022 e MEPA/SDAPA)</t>
  </si>
  <si>
    <t>x</t>
  </si>
  <si>
    <t>Richiesta sottomessa di autorizzazione a MdS (iniziative post 31.12.2022 e MEPA/SDAPA)</t>
  </si>
  <si>
    <t>Ordine non ancora inviato (ODA)</t>
  </si>
  <si>
    <t>Gara non pubblicata (AS)/ Invito non ancora inviato (MEPA/SDAPA)</t>
  </si>
  <si>
    <t>Inviato piano dei fabbisogni/Richiesta preliminare di fornitura (ODA)</t>
  </si>
  <si>
    <t>Invio ordine (ODA)</t>
  </si>
  <si>
    <t>Accettazione ordine (ODA)</t>
  </si>
  <si>
    <t>Pubblicazione gara (AS) / Invio invito (MEPA/SDAPA)</t>
  </si>
  <si>
    <t>Aggiudicazione gara (AS) / Aggiudicazione RDO/AS (MEPA/SDAPA)</t>
  </si>
  <si>
    <t>Stipula contratto (AS)/Stipula contratto (MEPA/SDAPA)</t>
  </si>
  <si>
    <t>Collaudo</t>
  </si>
  <si>
    <t>Attivazione servizio/fornitura (messa in esercizio)</t>
  </si>
  <si>
    <t xml:space="preserve">Modalità di adesione </t>
  </si>
  <si>
    <t>Appalto specifico (AS)</t>
  </si>
  <si>
    <t>Ordine d'Acquisto (ODA)</t>
  </si>
  <si>
    <t>MEPA/SDAPA</t>
  </si>
  <si>
    <t>Soggetto Attuatore</t>
  </si>
  <si>
    <t>CLP</t>
  </si>
  <si>
    <t>01000300</t>
  </si>
  <si>
    <t>F17H22001230001</t>
  </si>
  <si>
    <t>010004</t>
  </si>
  <si>
    <t>J59B22000010006</t>
  </si>
  <si>
    <t>010005</t>
  </si>
  <si>
    <t>B16G22017610006</t>
  </si>
  <si>
    <t>010006</t>
  </si>
  <si>
    <t>F96G22000400006</t>
  </si>
  <si>
    <t>01000700</t>
  </si>
  <si>
    <t>F17H22001240001</t>
  </si>
  <si>
    <t>010008</t>
  </si>
  <si>
    <t>G34E21003790006</t>
  </si>
  <si>
    <t>010009</t>
  </si>
  <si>
    <t>D64E22000270003</t>
  </si>
  <si>
    <t>01001100</t>
  </si>
  <si>
    <t>F17H22001250001</t>
  </si>
  <si>
    <t>010017</t>
  </si>
  <si>
    <t>E94E22000240006</t>
  </si>
  <si>
    <t>010019</t>
  </si>
  <si>
    <t>E44E22000340006</t>
  </si>
  <si>
    <t>010023</t>
  </si>
  <si>
    <t>E74E22000330006</t>
  </si>
  <si>
    <t>010026</t>
  </si>
  <si>
    <t>C39I21000040001</t>
  </si>
  <si>
    <t>010030</t>
  </si>
  <si>
    <t>H15F22000450001</t>
  </si>
  <si>
    <t>010032</t>
  </si>
  <si>
    <t>H25F22000460001</t>
  </si>
  <si>
    <t>010038</t>
  </si>
  <si>
    <t>G91B21007830005</t>
  </si>
  <si>
    <t>010079</t>
  </si>
  <si>
    <t>C24E22000610001</t>
  </si>
  <si>
    <t>010124</t>
  </si>
  <si>
    <t>I94E22000200006</t>
  </si>
  <si>
    <t>010126</t>
  </si>
  <si>
    <t>I44E22000420006</t>
  </si>
  <si>
    <t>010904</t>
  </si>
  <si>
    <t>E89I22000050006</t>
  </si>
  <si>
    <t>010905</t>
  </si>
  <si>
    <t>C19E22000000001</t>
  </si>
  <si>
    <t>010906</t>
  </si>
  <si>
    <t>B24E22000440001</t>
  </si>
  <si>
    <t>010907</t>
  </si>
  <si>
    <t>H36G22000020006</t>
  </si>
  <si>
    <t>010908</t>
  </si>
  <si>
    <t>G16G22000070005</t>
  </si>
  <si>
    <t>01090901</t>
  </si>
  <si>
    <t>G14E22000300007</t>
  </si>
  <si>
    <t>020001</t>
  </si>
  <si>
    <t>B65E22000060006</t>
  </si>
  <si>
    <t>B65E22000070006</t>
  </si>
  <si>
    <t>B66G22016430006</t>
  </si>
  <si>
    <t>B67H21012280008</t>
  </si>
  <si>
    <t>030004</t>
  </si>
  <si>
    <t>B41B22001260001</t>
  </si>
  <si>
    <t>030006</t>
  </si>
  <si>
    <t>B31B22001140001</t>
  </si>
  <si>
    <t>030008</t>
  </si>
  <si>
    <t>B71B22001220001</t>
  </si>
  <si>
    <t>030024</t>
  </si>
  <si>
    <t>F71B22000770005</t>
  </si>
  <si>
    <t>03004200</t>
  </si>
  <si>
    <t>F71B22000800005</t>
  </si>
  <si>
    <t>030051</t>
  </si>
  <si>
    <t>E49J22001420005</t>
  </si>
  <si>
    <t>030058</t>
  </si>
  <si>
    <t>E79J22001290005</t>
  </si>
  <si>
    <t>030066</t>
  </si>
  <si>
    <t>B35F22000460006</t>
  </si>
  <si>
    <t>030067</t>
  </si>
  <si>
    <t>F11B22000890001</t>
  </si>
  <si>
    <t>030068</t>
  </si>
  <si>
    <t>E49J22001540001</t>
  </si>
  <si>
    <t>030072</t>
  </si>
  <si>
    <t>F39J22001590001</t>
  </si>
  <si>
    <t>030073</t>
  </si>
  <si>
    <t>B45F22000610006</t>
  </si>
  <si>
    <t>030074</t>
  </si>
  <si>
    <t>C69J22001550001</t>
  </si>
  <si>
    <t>030078</t>
  </si>
  <si>
    <t>E49J22001550001</t>
  </si>
  <si>
    <t>03013100</t>
  </si>
  <si>
    <t>C79J22001610002</t>
  </si>
  <si>
    <t>030140</t>
  </si>
  <si>
    <t>F59J22001080001</t>
  </si>
  <si>
    <t>030154</t>
  </si>
  <si>
    <t>E41B22003070001</t>
  </si>
  <si>
    <t>030156</t>
  </si>
  <si>
    <t>D11B22001420001</t>
  </si>
  <si>
    <t>030184</t>
  </si>
  <si>
    <t>D11B22001440001</t>
  </si>
  <si>
    <t>030193</t>
  </si>
  <si>
    <t>F59J21017140006</t>
  </si>
  <si>
    <t>030194</t>
  </si>
  <si>
    <t>F19J21018050006</t>
  </si>
  <si>
    <t>030209</t>
  </si>
  <si>
    <t>G91B22002020001</t>
  </si>
  <si>
    <t>03027401</t>
  </si>
  <si>
    <t>C41B22001460006</t>
  </si>
  <si>
    <t>030281</t>
  </si>
  <si>
    <t>C39J22001560001</t>
  </si>
  <si>
    <t>030901</t>
  </si>
  <si>
    <t>H34E22002410001</t>
  </si>
  <si>
    <t>030902</t>
  </si>
  <si>
    <t>F61B22001530001</t>
  </si>
  <si>
    <t>030903</t>
  </si>
  <si>
    <t>F11B22000900005</t>
  </si>
  <si>
    <t>03090400</t>
  </si>
  <si>
    <t>F71B22000810005</t>
  </si>
  <si>
    <t>030905</t>
  </si>
  <si>
    <t>C19J22002180001</t>
  </si>
  <si>
    <t>030906</t>
  </si>
  <si>
    <t>G89J22001800001</t>
  </si>
  <si>
    <t>030907</t>
  </si>
  <si>
    <t>E61B21012930002</t>
  </si>
  <si>
    <t>030908</t>
  </si>
  <si>
    <t>I19J22000910002</t>
  </si>
  <si>
    <t>030909</t>
  </si>
  <si>
    <t>B59J22002090001</t>
  </si>
  <si>
    <t>030910</t>
  </si>
  <si>
    <t>J45F22000340001</t>
  </si>
  <si>
    <t>030913</t>
  </si>
  <si>
    <t>H41B22001880001</t>
  </si>
  <si>
    <t>030914</t>
  </si>
  <si>
    <t>C49J22001800001</t>
  </si>
  <si>
    <t>030915</t>
  </si>
  <si>
    <t>C49J22001790001</t>
  </si>
  <si>
    <t>030916</t>
  </si>
  <si>
    <t>J45F22000330001</t>
  </si>
  <si>
    <t>030924</t>
  </si>
  <si>
    <t>B15F22000840001</t>
  </si>
  <si>
    <t>030925</t>
  </si>
  <si>
    <t>C44E22000220002</t>
  </si>
  <si>
    <t>041001</t>
  </si>
  <si>
    <t>I55F22000550004</t>
  </si>
  <si>
    <t>I56F22000020004</t>
  </si>
  <si>
    <t>I56G22000140004</t>
  </si>
  <si>
    <t>I56G22000150004</t>
  </si>
  <si>
    <t>I56G22000160004</t>
  </si>
  <si>
    <t>I56G22000170004</t>
  </si>
  <si>
    <t>I56G22000180004</t>
  </si>
  <si>
    <t>I56G22000190004</t>
  </si>
  <si>
    <t>I56G22000200004</t>
  </si>
  <si>
    <t>I56G22000210004</t>
  </si>
  <si>
    <t>I56G22000220004</t>
  </si>
  <si>
    <t>I56G22000230004</t>
  </si>
  <si>
    <t>I56G22000240004</t>
  </si>
  <si>
    <t>I56G22000250004</t>
  </si>
  <si>
    <t>I56G22000260004</t>
  </si>
  <si>
    <t>I56G22000270004</t>
  </si>
  <si>
    <t>I56G22000280004</t>
  </si>
  <si>
    <t>I56G22000290004</t>
  </si>
  <si>
    <t>I56G22000300004</t>
  </si>
  <si>
    <t>I56G22000310004</t>
  </si>
  <si>
    <t>I56G22000320004</t>
  </si>
  <si>
    <t>I56G22000330004</t>
  </si>
  <si>
    <t>I56G22000340004</t>
  </si>
  <si>
    <t>I56G22000350004</t>
  </si>
  <si>
    <t>I56G22000360004</t>
  </si>
  <si>
    <t>I56G22000370004</t>
  </si>
  <si>
    <t>I56G22000380004</t>
  </si>
  <si>
    <t>I57H22001200004</t>
  </si>
  <si>
    <t>I57H22001210004</t>
  </si>
  <si>
    <t>042001</t>
  </si>
  <si>
    <t>B67H21012290001</t>
  </si>
  <si>
    <t>05050101</t>
  </si>
  <si>
    <t>B36G21073020006</t>
  </si>
  <si>
    <t>05050104</t>
  </si>
  <si>
    <t>B96G21060470006</t>
  </si>
  <si>
    <t>05050201</t>
  </si>
  <si>
    <t>I46G21001710006</t>
  </si>
  <si>
    <t>05050204</t>
  </si>
  <si>
    <t>I26G21001460006</t>
  </si>
  <si>
    <t>05050207</t>
  </si>
  <si>
    <t>I96G21006100006</t>
  </si>
  <si>
    <t>050503</t>
  </si>
  <si>
    <t>J26G21005490006</t>
  </si>
  <si>
    <t>05050301</t>
  </si>
  <si>
    <t>J76G21005050006</t>
  </si>
  <si>
    <t>05050302</t>
  </si>
  <si>
    <t>J76G21005060006</t>
  </si>
  <si>
    <t>05050306</t>
  </si>
  <si>
    <t>J96G21006690006</t>
  </si>
  <si>
    <t>050504</t>
  </si>
  <si>
    <t>I76G21003010006</t>
  </si>
  <si>
    <t>050505</t>
  </si>
  <si>
    <t>B16G21062360006</t>
  </si>
  <si>
    <t>05050601</t>
  </si>
  <si>
    <t>I86G21002960006</t>
  </si>
  <si>
    <t>05050602</t>
  </si>
  <si>
    <t>I46G21001690006</t>
  </si>
  <si>
    <t>05050604</t>
  </si>
  <si>
    <t>I56G21002460006</t>
  </si>
  <si>
    <t>05050605</t>
  </si>
  <si>
    <t>I46G21001700006</t>
  </si>
  <si>
    <t>05050701</t>
  </si>
  <si>
    <t>H76G21002260006</t>
  </si>
  <si>
    <t>05050703</t>
  </si>
  <si>
    <t>H96G21002410006</t>
  </si>
  <si>
    <t>05050801</t>
  </si>
  <si>
    <t>I36G21002280006</t>
  </si>
  <si>
    <t>05050803</t>
  </si>
  <si>
    <t>I36G21002290006</t>
  </si>
  <si>
    <t>05050901</t>
  </si>
  <si>
    <t>F16G21002120006</t>
  </si>
  <si>
    <t>05050903</t>
  </si>
  <si>
    <t>F66G21001380006</t>
  </si>
  <si>
    <t>05050905</t>
  </si>
  <si>
    <t>F66G21001370006</t>
  </si>
  <si>
    <t>050901</t>
  </si>
  <si>
    <t>I91B21006770001</t>
  </si>
  <si>
    <t>050912</t>
  </si>
  <si>
    <t>E36G21004850006</t>
  </si>
  <si>
    <t>060041</t>
  </si>
  <si>
    <t>D51C22000000006</t>
  </si>
  <si>
    <t>F59I22000100006</t>
  </si>
  <si>
    <t>060046</t>
  </si>
  <si>
    <t>D91C22000000006</t>
  </si>
  <si>
    <t>G49I22000040006</t>
  </si>
  <si>
    <t>060047</t>
  </si>
  <si>
    <t>D21C22000010006</t>
  </si>
  <si>
    <t>F24E22000400006</t>
  </si>
  <si>
    <t>070001</t>
  </si>
  <si>
    <t>E26G22000110001</t>
  </si>
  <si>
    <t>070039</t>
  </si>
  <si>
    <t>I64E22000690007</t>
  </si>
  <si>
    <t>070058</t>
  </si>
  <si>
    <t>E86G22000160006</t>
  </si>
  <si>
    <t>070211</t>
  </si>
  <si>
    <t>D74E22000330002</t>
  </si>
  <si>
    <t>070212</t>
  </si>
  <si>
    <t>D54E22000330002</t>
  </si>
  <si>
    <t>070901</t>
  </si>
  <si>
    <t>C36G22001860006</t>
  </si>
  <si>
    <t>070940</t>
  </si>
  <si>
    <t>G36G22000100005</t>
  </si>
  <si>
    <t>70103</t>
  </si>
  <si>
    <t>G36G22000170006</t>
  </si>
  <si>
    <t>080004</t>
  </si>
  <si>
    <t>B39J22002740006</t>
  </si>
  <si>
    <t>080013</t>
  </si>
  <si>
    <t>D99J22000920001</t>
  </si>
  <si>
    <t>080021</t>
  </si>
  <si>
    <t>G89J22001320002</t>
  </si>
  <si>
    <t>08003104</t>
  </si>
  <si>
    <t>J99J22001020006</t>
  </si>
  <si>
    <t>08004401</t>
  </si>
  <si>
    <t>H29J22000830006</t>
  </si>
  <si>
    <t>080053</t>
  </si>
  <si>
    <t>E39J22001200006</t>
  </si>
  <si>
    <t>080068</t>
  </si>
  <si>
    <t>E19J22001030006</t>
  </si>
  <si>
    <t>080072</t>
  </si>
  <si>
    <t>G69J22001120006</t>
  </si>
  <si>
    <t>080079</t>
  </si>
  <si>
    <t>G49J22001080006</t>
  </si>
  <si>
    <t>080082</t>
  </si>
  <si>
    <t>G29J22000980006</t>
  </si>
  <si>
    <t>080085</t>
  </si>
  <si>
    <t>G69J22001130006</t>
  </si>
  <si>
    <t>080091</t>
  </si>
  <si>
    <t>G19J22000790006</t>
  </si>
  <si>
    <t>080095</t>
  </si>
  <si>
    <t>G99J22000700006</t>
  </si>
  <si>
    <t>080100</t>
  </si>
  <si>
    <t>G89J22000870006</t>
  </si>
  <si>
    <t>080902</t>
  </si>
  <si>
    <t>F99J22001090001</t>
  </si>
  <si>
    <t>08090401</t>
  </si>
  <si>
    <t>F99J22001320007</t>
  </si>
  <si>
    <t>08090402</t>
  </si>
  <si>
    <t>F99J22001330008</t>
  </si>
  <si>
    <t>080908</t>
  </si>
  <si>
    <t>F39J22001040006</t>
  </si>
  <si>
    <t>080909</t>
  </si>
  <si>
    <t>J79J22001060006</t>
  </si>
  <si>
    <t>080_TOSCANA</t>
  </si>
  <si>
    <t>09060203</t>
  </si>
  <si>
    <t>I56G22000070006</t>
  </si>
  <si>
    <t>09060401</t>
  </si>
  <si>
    <t>I56G22000080006</t>
  </si>
  <si>
    <t>09060601</t>
  </si>
  <si>
    <t>I16G22000050006</t>
  </si>
  <si>
    <t>09060701</t>
  </si>
  <si>
    <t>I16G22000110006</t>
  </si>
  <si>
    <t>09060801</t>
  </si>
  <si>
    <t>I16G22000060006</t>
  </si>
  <si>
    <t>09061001</t>
  </si>
  <si>
    <t>I56G22000090006</t>
  </si>
  <si>
    <t>09061301</t>
  </si>
  <si>
    <t>I56G22000100006</t>
  </si>
  <si>
    <t>09062101</t>
  </si>
  <si>
    <t>I16G22000140006</t>
  </si>
  <si>
    <t>09062601</t>
  </si>
  <si>
    <t>I16G22000150006</t>
  </si>
  <si>
    <t>09062901</t>
  </si>
  <si>
    <t>I16G22000070006</t>
  </si>
  <si>
    <t>09063201</t>
  </si>
  <si>
    <t>I16G22000080006</t>
  </si>
  <si>
    <t>09063203</t>
  </si>
  <si>
    <t>I16G22000090006</t>
  </si>
  <si>
    <t>09064001</t>
  </si>
  <si>
    <t>I56G22000110006</t>
  </si>
  <si>
    <t>09064101</t>
  </si>
  <si>
    <t>I16G22000160006</t>
  </si>
  <si>
    <t>09064202</t>
  </si>
  <si>
    <t>I16G22000100006</t>
  </si>
  <si>
    <t>09090101</t>
  </si>
  <si>
    <t>I56G22000120006</t>
  </si>
  <si>
    <t>09090201</t>
  </si>
  <si>
    <t>I66G22000090006</t>
  </si>
  <si>
    <t>09090301</t>
  </si>
  <si>
    <t>I16G22000120006</t>
  </si>
  <si>
    <t>09090401</t>
  </si>
  <si>
    <t>I16G22000130006</t>
  </si>
  <si>
    <t>10080101</t>
  </si>
  <si>
    <t>F17H22001210007</t>
  </si>
  <si>
    <t>10080501</t>
  </si>
  <si>
    <t>F37H22001050001</t>
  </si>
  <si>
    <t>10080600</t>
  </si>
  <si>
    <t>F47H22001310001</t>
  </si>
  <si>
    <t>10080901</t>
  </si>
  <si>
    <t>F67H22001170001</t>
  </si>
  <si>
    <t>100810</t>
  </si>
  <si>
    <t>F37H22001080007</t>
  </si>
  <si>
    <t>100901</t>
  </si>
  <si>
    <t>F95F22000320008</t>
  </si>
  <si>
    <t>100902</t>
  </si>
  <si>
    <t>I47H22000920001</t>
  </si>
  <si>
    <t>110001</t>
  </si>
  <si>
    <t>F31J22000000007</t>
  </si>
  <si>
    <t>110002</t>
  </si>
  <si>
    <t>F91J22000000007</t>
  </si>
  <si>
    <t>110003</t>
  </si>
  <si>
    <t>F81J22000000007</t>
  </si>
  <si>
    <t>110004</t>
  </si>
  <si>
    <t>F61J22000010007</t>
  </si>
  <si>
    <t>110005</t>
  </si>
  <si>
    <t>F31J22000010007</t>
  </si>
  <si>
    <t>110901</t>
  </si>
  <si>
    <t>G14E22000280003</t>
  </si>
  <si>
    <t>110905</t>
  </si>
  <si>
    <t>F34E22000420007</t>
  </si>
  <si>
    <t>120019</t>
  </si>
  <si>
    <t>F14E22000100006</t>
  </si>
  <si>
    <t>F14E22000110006</t>
  </si>
  <si>
    <t>F15F22000690006</t>
  </si>
  <si>
    <t>F15F22000700006</t>
  </si>
  <si>
    <t>I19J22001280006</t>
  </si>
  <si>
    <t>I19J22001290006</t>
  </si>
  <si>
    <t>I19J22001300006</t>
  </si>
  <si>
    <t>I19J22001310006</t>
  </si>
  <si>
    <t>I19J22001320006</t>
  </si>
  <si>
    <t>120026</t>
  </si>
  <si>
    <t>F81B22001250006</t>
  </si>
  <si>
    <t>F84E22001520006</t>
  </si>
  <si>
    <t>F84E22001530006</t>
  </si>
  <si>
    <t>F85F22001510006</t>
  </si>
  <si>
    <t>F85F22001540006</t>
  </si>
  <si>
    <t>J84E22000340006</t>
  </si>
  <si>
    <t>J84E22000360006</t>
  </si>
  <si>
    <t>J84E22000380006</t>
  </si>
  <si>
    <t>J84E22000400006</t>
  </si>
  <si>
    <t>J85F22000850006</t>
  </si>
  <si>
    <t>120043</t>
  </si>
  <si>
    <t>F51B22000850006</t>
  </si>
  <si>
    <t>F54E22000520006</t>
  </si>
  <si>
    <t>F55F22000600006</t>
  </si>
  <si>
    <t>F55F22000620006</t>
  </si>
  <si>
    <t>F84E22001270006</t>
  </si>
  <si>
    <t>H56G22000020006</t>
  </si>
  <si>
    <t>H56G22000030006</t>
  </si>
  <si>
    <t>H59B22000000006</t>
  </si>
  <si>
    <t>H59B22000010006</t>
  </si>
  <si>
    <t>120045</t>
  </si>
  <si>
    <t>F34E22000210006</t>
  </si>
  <si>
    <t>F35F22000550006</t>
  </si>
  <si>
    <t>F35F22000570006</t>
  </si>
  <si>
    <t>F81B22001230006</t>
  </si>
  <si>
    <t>F84E22001200006</t>
  </si>
  <si>
    <t>H39J22001120006</t>
  </si>
  <si>
    <t>H39J22001130006</t>
  </si>
  <si>
    <t>H39J22001140006</t>
  </si>
  <si>
    <t>H39J22001150006</t>
  </si>
  <si>
    <t>H39J22001160006</t>
  </si>
  <si>
    <t>120053</t>
  </si>
  <si>
    <t>F31B22000840006</t>
  </si>
  <si>
    <t>F34E22000220006</t>
  </si>
  <si>
    <t>F35F22000530006</t>
  </si>
  <si>
    <t>F35F22000560006</t>
  </si>
  <si>
    <t>F84E22001210006</t>
  </si>
  <si>
    <t>G34E22000510006</t>
  </si>
  <si>
    <t>G39J21025560006</t>
  </si>
  <si>
    <t>G39J21025570006</t>
  </si>
  <si>
    <t>G39J21025580006</t>
  </si>
  <si>
    <t>G39J21025590006</t>
  </si>
  <si>
    <t>120054</t>
  </si>
  <si>
    <t>H19B22000000006</t>
  </si>
  <si>
    <t>120061</t>
  </si>
  <si>
    <t>F81B22001220006</t>
  </si>
  <si>
    <t>F84E22001360006</t>
  </si>
  <si>
    <t>F84E22001570006</t>
  </si>
  <si>
    <t>F85F22001530006</t>
  </si>
  <si>
    <t>F85F22001600006</t>
  </si>
  <si>
    <t>I89J22001170006</t>
  </si>
  <si>
    <t>I89J22001180006</t>
  </si>
  <si>
    <t>I89J22001190006</t>
  </si>
  <si>
    <t>I89J22001200006</t>
  </si>
  <si>
    <t>I89J22001210006</t>
  </si>
  <si>
    <t>120066</t>
  </si>
  <si>
    <t>C81C21000040005</t>
  </si>
  <si>
    <t>C81C21000060005</t>
  </si>
  <si>
    <t>C86F21000010005</t>
  </si>
  <si>
    <t>C86G21014860005</t>
  </si>
  <si>
    <t>C86G21014880005</t>
  </si>
  <si>
    <t>F81B22001210006</t>
  </si>
  <si>
    <t>F84E22001340006</t>
  </si>
  <si>
    <t>F84E22001560006</t>
  </si>
  <si>
    <t>F85F22001560006</t>
  </si>
  <si>
    <t>F85F22001620006</t>
  </si>
  <si>
    <t>120200</t>
  </si>
  <si>
    <t>E23C22000020006</t>
  </si>
  <si>
    <t>E26G22000100006</t>
  </si>
  <si>
    <t>E27H22001180006</t>
  </si>
  <si>
    <t>E29B22000010006</t>
  </si>
  <si>
    <t>E29B22000020006</t>
  </si>
  <si>
    <t>F24E22000220006</t>
  </si>
  <si>
    <t>F24E22000240006</t>
  </si>
  <si>
    <t>F25F22000490006</t>
  </si>
  <si>
    <t>F25F22000500006</t>
  </si>
  <si>
    <t>120206</t>
  </si>
  <si>
    <t>E83C22000110006</t>
  </si>
  <si>
    <t>E86G22000110006</t>
  </si>
  <si>
    <t>E89B22000000006</t>
  </si>
  <si>
    <t>E89B22000010006</t>
  </si>
  <si>
    <t>F24E22000230006</t>
  </si>
  <si>
    <t>F84E22001460006</t>
  </si>
  <si>
    <t>F85F22001480006</t>
  </si>
  <si>
    <t>F85F22001650006</t>
  </si>
  <si>
    <t>120216</t>
  </si>
  <si>
    <t>B41B21008120009</t>
  </si>
  <si>
    <t>B44E21013080009</t>
  </si>
  <si>
    <t>B44E21013090009</t>
  </si>
  <si>
    <t>B45F21002620009</t>
  </si>
  <si>
    <t>B45F22000920009</t>
  </si>
  <si>
    <t>F44E22000190006</t>
  </si>
  <si>
    <t>F44E22000200006</t>
  </si>
  <si>
    <t>F45F22000510006</t>
  </si>
  <si>
    <t>F45F22000520006</t>
  </si>
  <si>
    <t>120228</t>
  </si>
  <si>
    <t>B31B21013340009</t>
  </si>
  <si>
    <t>B34E21015530009</t>
  </si>
  <si>
    <t>B34E21015540009</t>
  </si>
  <si>
    <t>B35F22000700009</t>
  </si>
  <si>
    <t>B35F22000710009</t>
  </si>
  <si>
    <t>F34E22000230006</t>
  </si>
  <si>
    <t>F34E22000240006</t>
  </si>
  <si>
    <t>F35F22000540006</t>
  </si>
  <si>
    <t>F35F22000580006</t>
  </si>
  <si>
    <t>120267</t>
  </si>
  <si>
    <t>C81C21000030005</t>
  </si>
  <si>
    <t>C81C21000050005</t>
  </si>
  <si>
    <t>C86F21000020005</t>
  </si>
  <si>
    <t>C86G21014850005</t>
  </si>
  <si>
    <t>C86G21014870005</t>
  </si>
  <si>
    <t>F81B22001200006</t>
  </si>
  <si>
    <t>F84E22001310006</t>
  </si>
  <si>
    <t>F84E22001550006</t>
  </si>
  <si>
    <t>F85F22001550006</t>
  </si>
  <si>
    <t>F85F22001590006</t>
  </si>
  <si>
    <t>120271</t>
  </si>
  <si>
    <t>F84E22001350006</t>
  </si>
  <si>
    <t>F84E22001440006</t>
  </si>
  <si>
    <t>F85F22001440006</t>
  </si>
  <si>
    <t>F85F22001610006</t>
  </si>
  <si>
    <t>G89J22001440001</t>
  </si>
  <si>
    <t>G89J22001450001</t>
  </si>
  <si>
    <t>G89J22001460001</t>
  </si>
  <si>
    <t>G89J22001470001</t>
  </si>
  <si>
    <t>120285</t>
  </si>
  <si>
    <t>F81B22001190006</t>
  </si>
  <si>
    <t>F84E22001300006</t>
  </si>
  <si>
    <t>F84E22001540006</t>
  </si>
  <si>
    <t>F85F22001520006</t>
  </si>
  <si>
    <t>F85F22001570006</t>
  </si>
  <si>
    <t>J84E22000350006</t>
  </si>
  <si>
    <t>J84E22000370006</t>
  </si>
  <si>
    <t>J84E22000390006</t>
  </si>
  <si>
    <t>J84E22000410006</t>
  </si>
  <si>
    <t>J85F22000840006</t>
  </si>
  <si>
    <t>120292</t>
  </si>
  <si>
    <t>F71B22000880006</t>
  </si>
  <si>
    <t>F74E22000280006</t>
  </si>
  <si>
    <t>F75F22000590006</t>
  </si>
  <si>
    <t>F75F22000610006</t>
  </si>
  <si>
    <t>F84E22001230006</t>
  </si>
  <si>
    <t>H71C22000010006</t>
  </si>
  <si>
    <t>H76G22000010006</t>
  </si>
  <si>
    <t>H79B22000000006</t>
  </si>
  <si>
    <t>H79B22000010006</t>
  </si>
  <si>
    <t>H79B22000020006</t>
  </si>
  <si>
    <t>120901</t>
  </si>
  <si>
    <t>F81B22001260006</t>
  </si>
  <si>
    <t>F84E22001370006</t>
  </si>
  <si>
    <t>F84E22001470006</t>
  </si>
  <si>
    <t>F85F22001450006</t>
  </si>
  <si>
    <t>F85F22001630006</t>
  </si>
  <si>
    <t>F86G22001750006</t>
  </si>
  <si>
    <t>F87H22002590006</t>
  </si>
  <si>
    <t>F87H22002600006</t>
  </si>
  <si>
    <t>F89J22002850002</t>
  </si>
  <si>
    <t>F89J22002870002</t>
  </si>
  <si>
    <t>120902</t>
  </si>
  <si>
    <t>F81B22001270006</t>
  </si>
  <si>
    <t>F84E22001410006</t>
  </si>
  <si>
    <t>F84E22001430006</t>
  </si>
  <si>
    <t>F85F22001460006</t>
  </si>
  <si>
    <t>F85F22001640006</t>
  </si>
  <si>
    <t>I84E21027240005</t>
  </si>
  <si>
    <t>I84E21027250005</t>
  </si>
  <si>
    <t>I84E21027260005</t>
  </si>
  <si>
    <t>I84E21027270005</t>
  </si>
  <si>
    <t>I84E21027280005</t>
  </si>
  <si>
    <t>120906</t>
  </si>
  <si>
    <t>E86G21005190006</t>
  </si>
  <si>
    <t>E87H21012700006</t>
  </si>
  <si>
    <t>E87H21012710006</t>
  </si>
  <si>
    <t>E89J21020680006</t>
  </si>
  <si>
    <t>E89J21020690006</t>
  </si>
  <si>
    <t>F81B22001240006</t>
  </si>
  <si>
    <t>F84E22001290006</t>
  </si>
  <si>
    <t>F84E22001420006</t>
  </si>
  <si>
    <t>F85F22001430006</t>
  </si>
  <si>
    <t>F85F22001580006</t>
  </si>
  <si>
    <t>120919</t>
  </si>
  <si>
    <t>F81B22001280006</t>
  </si>
  <si>
    <t>F84E22001100005</t>
  </si>
  <si>
    <t>F84E22001110005</t>
  </si>
  <si>
    <t>F84E22001120005</t>
  </si>
  <si>
    <t>F84E22001130005</t>
  </si>
  <si>
    <t>F84E22001450006</t>
  </si>
  <si>
    <t>F84E22001500006</t>
  </si>
  <si>
    <t>F85F22001490006</t>
  </si>
  <si>
    <t>F85F22001670006</t>
  </si>
  <si>
    <t>F88I22000530005</t>
  </si>
  <si>
    <t>120920</t>
  </si>
  <si>
    <t>E89J21020700001</t>
  </si>
  <si>
    <t>E89J21020710001</t>
  </si>
  <si>
    <t>E89J21020720001</t>
  </si>
  <si>
    <t>E89J21020730001</t>
  </si>
  <si>
    <t>E89J21020740001</t>
  </si>
  <si>
    <t>F81B22001290006</t>
  </si>
  <si>
    <t>F84E22001480006</t>
  </si>
  <si>
    <t>F84E22001490006</t>
  </si>
  <si>
    <t>F85F22001500006</t>
  </si>
  <si>
    <t>F85F22001660006</t>
  </si>
  <si>
    <t>130001</t>
  </si>
  <si>
    <t>C51C22000000005</t>
  </si>
  <si>
    <t>E14C22000030001</t>
  </si>
  <si>
    <t>130002</t>
  </si>
  <si>
    <t>E54C22000020001</t>
  </si>
  <si>
    <t>130003</t>
  </si>
  <si>
    <t>E34C22000040001</t>
  </si>
  <si>
    <t>130015</t>
  </si>
  <si>
    <t>F44C22000040001</t>
  </si>
  <si>
    <t>130018</t>
  </si>
  <si>
    <t>G26G22000110001</t>
  </si>
  <si>
    <t>130026</t>
  </si>
  <si>
    <t>H76G22000090001</t>
  </si>
  <si>
    <t>130028</t>
  </si>
  <si>
    <t>H46G22000090001</t>
  </si>
  <si>
    <t>130029</t>
  </si>
  <si>
    <t>H36G22000060001</t>
  </si>
  <si>
    <t>140001</t>
  </si>
  <si>
    <t>C37H22000490006</t>
  </si>
  <si>
    <t>150004</t>
  </si>
  <si>
    <t>C36G22001840006</t>
  </si>
  <si>
    <t>150010</t>
  </si>
  <si>
    <t>C56G22001070006</t>
  </si>
  <si>
    <t>150058</t>
  </si>
  <si>
    <t>G94E22000220006</t>
  </si>
  <si>
    <t>150140</t>
  </si>
  <si>
    <t>H37H22000730001</t>
  </si>
  <si>
    <t>150154</t>
  </si>
  <si>
    <t>C67H22000850006</t>
  </si>
  <si>
    <t>150160</t>
  </si>
  <si>
    <t>C47H22000770006</t>
  </si>
  <si>
    <t>150161</t>
  </si>
  <si>
    <t>C57H22000690006</t>
  </si>
  <si>
    <t>150162</t>
  </si>
  <si>
    <t>C87H22000640006</t>
  </si>
  <si>
    <t>150163</t>
  </si>
  <si>
    <t>C67H22000870006</t>
  </si>
  <si>
    <t>150165</t>
  </si>
  <si>
    <t>C67H22000860006</t>
  </si>
  <si>
    <t>150191</t>
  </si>
  <si>
    <t>G84E22000390006</t>
  </si>
  <si>
    <t>15041601</t>
  </si>
  <si>
    <t>D94E22000330006</t>
  </si>
  <si>
    <t>15041701</t>
  </si>
  <si>
    <t>D84E22000520006</t>
  </si>
  <si>
    <t>15043601</t>
  </si>
  <si>
    <t>D24E22000100006</t>
  </si>
  <si>
    <t>150438</t>
  </si>
  <si>
    <t>C26G22001660006</t>
  </si>
  <si>
    <t>15044200</t>
  </si>
  <si>
    <t>B61J22000030001</t>
  </si>
  <si>
    <t>15044300</t>
  </si>
  <si>
    <t>B61J22000000001</t>
  </si>
  <si>
    <t>15044401</t>
  </si>
  <si>
    <t>B61J22000010001</t>
  </si>
  <si>
    <t>15044501</t>
  </si>
  <si>
    <t>B61J22000020001</t>
  </si>
  <si>
    <t>150448</t>
  </si>
  <si>
    <t>D24E22000110006</t>
  </si>
  <si>
    <t>15090100</t>
  </si>
  <si>
    <t>F69E22000000006</t>
  </si>
  <si>
    <t>150902</t>
  </si>
  <si>
    <t>H66G22000020006</t>
  </si>
  <si>
    <t>15090301</t>
  </si>
  <si>
    <t>H66G22000030006</t>
  </si>
  <si>
    <t>15090401</t>
  </si>
  <si>
    <t>I57H22001120001</t>
  </si>
  <si>
    <t>150905</t>
  </si>
  <si>
    <t>C31F21000010001</t>
  </si>
  <si>
    <t>150906</t>
  </si>
  <si>
    <t>C85F21001700006</t>
  </si>
  <si>
    <t>150907</t>
  </si>
  <si>
    <t>C29E22000000006</t>
  </si>
  <si>
    <t>150908</t>
  </si>
  <si>
    <t>I67G21000010002</t>
  </si>
  <si>
    <t>150909</t>
  </si>
  <si>
    <t>C69E22000010006</t>
  </si>
  <si>
    <t>160047</t>
  </si>
  <si>
    <t>C85F22000580006</t>
  </si>
  <si>
    <t>D91B22000960006</t>
  </si>
  <si>
    <t>G39E22000000006</t>
  </si>
  <si>
    <t>G39E22000010006</t>
  </si>
  <si>
    <t>I97H22001240001</t>
  </si>
  <si>
    <t>J86G22000270009</t>
  </si>
  <si>
    <t>160063</t>
  </si>
  <si>
    <t>F49I22000150001</t>
  </si>
  <si>
    <t>160075</t>
  </si>
  <si>
    <t>E96G22000150006</t>
  </si>
  <si>
    <t>160157</t>
  </si>
  <si>
    <t>D71B22001240006</t>
  </si>
  <si>
    <t>160158</t>
  </si>
  <si>
    <t>D91B22000950006</t>
  </si>
  <si>
    <t>16016200</t>
  </si>
  <si>
    <t>J66G22000250007</t>
  </si>
  <si>
    <t>160163</t>
  </si>
  <si>
    <t>G79E22000000006</t>
  </si>
  <si>
    <t>160166</t>
  </si>
  <si>
    <t>F19I22000110001</t>
  </si>
  <si>
    <t>160168</t>
  </si>
  <si>
    <t>E86G22000120006</t>
  </si>
  <si>
    <t>160169</t>
  </si>
  <si>
    <t>D91B22000940006</t>
  </si>
  <si>
    <t>16017001</t>
  </si>
  <si>
    <t>J86G22000280007</t>
  </si>
  <si>
    <t>160171</t>
  </si>
  <si>
    <t>F89I22000300001</t>
  </si>
  <si>
    <t>160172</t>
  </si>
  <si>
    <t>E56G22000110006</t>
  </si>
  <si>
    <t>16017401</t>
  </si>
  <si>
    <t>C84E22000360005</t>
  </si>
  <si>
    <t>16017701</t>
  </si>
  <si>
    <t>C94E22004020005</t>
  </si>
  <si>
    <t>160907</t>
  </si>
  <si>
    <t>I97H22001220001</t>
  </si>
  <si>
    <t>160910</t>
  </si>
  <si>
    <t>G78I22000220006</t>
  </si>
  <si>
    <t>170011</t>
  </si>
  <si>
    <t>D14E22000350006</t>
  </si>
  <si>
    <t>D14E22000360006</t>
  </si>
  <si>
    <t>D14E22000370006</t>
  </si>
  <si>
    <t>D14E22000380006</t>
  </si>
  <si>
    <t>D14E22000390006</t>
  </si>
  <si>
    <t>D14E22000400006</t>
  </si>
  <si>
    <t>D14E22000410006</t>
  </si>
  <si>
    <t>D15F22000590006</t>
  </si>
  <si>
    <t>170901</t>
  </si>
  <si>
    <t>I34E22000240001</t>
  </si>
  <si>
    <t>I34E22000250001</t>
  </si>
  <si>
    <t>I34E22000260001</t>
  </si>
  <si>
    <t>I34E22000270001</t>
  </si>
  <si>
    <t>I34E22000280001</t>
  </si>
  <si>
    <t>I34E22000290001</t>
  </si>
  <si>
    <t>I34E22000300001</t>
  </si>
  <si>
    <t>180006</t>
  </si>
  <si>
    <t>B52C22000240001</t>
  </si>
  <si>
    <t>J51C22002380002</t>
  </si>
  <si>
    <t>180010</t>
  </si>
  <si>
    <t>B32C22000430001</t>
  </si>
  <si>
    <t>J31C22001970002</t>
  </si>
  <si>
    <t>180012</t>
  </si>
  <si>
    <t>B92C22000290001</t>
  </si>
  <si>
    <t>J91C22001640002</t>
  </si>
  <si>
    <t>180032</t>
  </si>
  <si>
    <t>E14E22000690006</t>
  </si>
  <si>
    <t>J14E22000390002</t>
  </si>
  <si>
    <t>180033</t>
  </si>
  <si>
    <t>E37H22001210006</t>
  </si>
  <si>
    <t>J87H22004750002</t>
  </si>
  <si>
    <t>180034</t>
  </si>
  <si>
    <t>J46G21004560006</t>
  </si>
  <si>
    <t>J46G22000800002</t>
  </si>
  <si>
    <t>180059</t>
  </si>
  <si>
    <t>G14E21004050001</t>
  </si>
  <si>
    <t>J14E22000400002</t>
  </si>
  <si>
    <t>180061</t>
  </si>
  <si>
    <t>G14E21004060001</t>
  </si>
  <si>
    <t>J14E22000410002</t>
  </si>
  <si>
    <t>180912</t>
  </si>
  <si>
    <t>F87H22001720006</t>
  </si>
  <si>
    <t>J87H22004760002</t>
  </si>
  <si>
    <t>180913</t>
  </si>
  <si>
    <t>J61C22000000006</t>
  </si>
  <si>
    <t>J61C22002100002</t>
  </si>
  <si>
    <t>180915</t>
  </si>
  <si>
    <t>G36G21010330006</t>
  </si>
  <si>
    <t>J31C22001980002</t>
  </si>
  <si>
    <t>190179</t>
  </si>
  <si>
    <t>F81B21010630006</t>
  </si>
  <si>
    <t>190301</t>
  </si>
  <si>
    <t>C46G22002010006</t>
  </si>
  <si>
    <t>190304</t>
  </si>
  <si>
    <t>C96G22002340006</t>
  </si>
  <si>
    <t>190305</t>
  </si>
  <si>
    <t>C86G22001320006</t>
  </si>
  <si>
    <t>190306</t>
  </si>
  <si>
    <t>F96G21001610006</t>
  </si>
  <si>
    <t>190309</t>
  </si>
  <si>
    <t>F36G21001840006</t>
  </si>
  <si>
    <t>190312</t>
  </si>
  <si>
    <t>F47H22001710006</t>
  </si>
  <si>
    <t>190317</t>
  </si>
  <si>
    <t>F27H22001850006</t>
  </si>
  <si>
    <t>190319</t>
  </si>
  <si>
    <t>G76G21004280006</t>
  </si>
  <si>
    <t>190325</t>
  </si>
  <si>
    <t>J56G21004990006</t>
  </si>
  <si>
    <t>190326</t>
  </si>
  <si>
    <t>J86G21007140006</t>
  </si>
  <si>
    <t>190335</t>
  </si>
  <si>
    <t>F77H21011910006</t>
  </si>
  <si>
    <t>190338</t>
  </si>
  <si>
    <t>I27H22001580006</t>
  </si>
  <si>
    <t>190340</t>
  </si>
  <si>
    <t>I87H22000990006</t>
  </si>
  <si>
    <t>190342</t>
  </si>
  <si>
    <t>I57H22001450006</t>
  </si>
  <si>
    <t>19034300</t>
  </si>
  <si>
    <t>J57H21008420006</t>
  </si>
  <si>
    <t>19034500</t>
  </si>
  <si>
    <t>J37H21009210006</t>
  </si>
  <si>
    <t>19035100</t>
  </si>
  <si>
    <t>G56G22000070006</t>
  </si>
  <si>
    <t>G56G22000080006</t>
  </si>
  <si>
    <t>G56G22000100006</t>
  </si>
  <si>
    <t>G56G22000110006</t>
  </si>
  <si>
    <t>G56G22000120006</t>
  </si>
  <si>
    <t>G56G22000130006</t>
  </si>
  <si>
    <t>19035300</t>
  </si>
  <si>
    <t>G86G22000080006</t>
  </si>
  <si>
    <t>G86G22000100006</t>
  </si>
  <si>
    <t>G86G22000110006</t>
  </si>
  <si>
    <t>G86G22000120006</t>
  </si>
  <si>
    <t>G86G22000130006</t>
  </si>
  <si>
    <t>19035400</t>
  </si>
  <si>
    <t>G96G22000080006</t>
  </si>
  <si>
    <t>G96G22000100006</t>
  </si>
  <si>
    <t>G96G22000110006</t>
  </si>
  <si>
    <t>G96G22000120006</t>
  </si>
  <si>
    <t>190921</t>
  </si>
  <si>
    <t>B65F23000030006</t>
  </si>
  <si>
    <t>B69J22002360006</t>
  </si>
  <si>
    <t>190922</t>
  </si>
  <si>
    <t>D69J22001860006</t>
  </si>
  <si>
    <t>190923</t>
  </si>
  <si>
    <t>I69J22001420006</t>
  </si>
  <si>
    <t>190924</t>
  </si>
  <si>
    <t>H49J22001050001</t>
  </si>
  <si>
    <t>190925</t>
  </si>
  <si>
    <t>H41B21007790006</t>
  </si>
  <si>
    <t>190926</t>
  </si>
  <si>
    <t>H79J22001330006</t>
  </si>
  <si>
    <t>190927</t>
  </si>
  <si>
    <t>D79J21017820006</t>
  </si>
  <si>
    <t>190928</t>
  </si>
  <si>
    <t>I71B22000740009</t>
  </si>
  <si>
    <t>I71C22000000009</t>
  </si>
  <si>
    <t>I71C22000010009</t>
  </si>
  <si>
    <t>I71C23000420006</t>
  </si>
  <si>
    <t>I76F22000000009</t>
  </si>
  <si>
    <t>I76G22000250009</t>
  </si>
  <si>
    <t>I76G22000260009</t>
  </si>
  <si>
    <t>190960</t>
  </si>
  <si>
    <t>I41B20001010006</t>
  </si>
  <si>
    <t>200012</t>
  </si>
  <si>
    <t>D37H22001170006</t>
  </si>
  <si>
    <t>200017</t>
  </si>
  <si>
    <t>D67H22001240006</t>
  </si>
  <si>
    <t>200028</t>
  </si>
  <si>
    <t>D47H22000840006</t>
  </si>
  <si>
    <t>200031</t>
  </si>
  <si>
    <t>D27H22000890006</t>
  </si>
  <si>
    <t>200034</t>
  </si>
  <si>
    <t>D37H22001180006</t>
  </si>
  <si>
    <t>200052</t>
  </si>
  <si>
    <t>D17H22001150006</t>
  </si>
  <si>
    <t>200904</t>
  </si>
  <si>
    <t>D27H22000900006</t>
  </si>
  <si>
    <t>200905</t>
  </si>
  <si>
    <t>D87H22001080006</t>
  </si>
  <si>
    <t>200906</t>
  </si>
  <si>
    <t>D37H22001190006</t>
  </si>
  <si>
    <t>J77H22001610006</t>
  </si>
  <si>
    <t>J71B21005130001</t>
  </si>
  <si>
    <t>J75I21000000001</t>
  </si>
  <si>
    <t>J75I21000010001</t>
  </si>
  <si>
    <t>J75I21000020001</t>
  </si>
  <si>
    <t>J75I21000030001</t>
  </si>
  <si>
    <t>J75I21000040001</t>
  </si>
  <si>
    <t>J75I21000050001</t>
  </si>
  <si>
    <t>J75I21000060001</t>
  </si>
  <si>
    <t>J76G22000280006</t>
  </si>
  <si>
    <t>J71B21005120002</t>
  </si>
  <si>
    <t>Casa della Comunità di CAVARZERE</t>
  </si>
  <si>
    <t>J91B21004970001</t>
  </si>
  <si>
    <t>Casa della Comunità di CHIOGGIA</t>
  </si>
  <si>
    <t>J48I21000350001</t>
  </si>
  <si>
    <t>Casa della Comunità di DOLO</t>
  </si>
  <si>
    <t>J31B21005510001</t>
  </si>
  <si>
    <t>Casa della Comunità di MARCON</t>
  </si>
  <si>
    <t>J44E21003310001</t>
  </si>
  <si>
    <t>Casa della Comunità di MARTELLAGO</t>
  </si>
  <si>
    <t>J61B21007170001</t>
  </si>
  <si>
    <t>Casa della Comunità di MIRA</t>
  </si>
  <si>
    <t>J93D21007080002</t>
  </si>
  <si>
    <t>Casa della Comunità di NOALE</t>
  </si>
  <si>
    <t>J71B21005250001</t>
  </si>
  <si>
    <t>Casa della Comunità di VENEZIA Marghera</t>
  </si>
  <si>
    <t>J78I21000460001</t>
  </si>
  <si>
    <t>Casa della Comunità di VENEZIA Mestre</t>
  </si>
  <si>
    <t>J71B21005110001</t>
  </si>
  <si>
    <t>Casa della Comunità di VENEZIA Lido</t>
  </si>
  <si>
    <t>J74H21000010002</t>
  </si>
  <si>
    <t>Casa della Comunità di VENEZIA Favaro Veneto</t>
  </si>
  <si>
    <t>Centrale Operativa Territoriale di VENEZIA n. 1</t>
  </si>
  <si>
    <t>Centrale Operativa Territoriale di VENEZIA n. 2</t>
  </si>
  <si>
    <t>Centrale Operativa Territoriale di VENEZIA n. 3</t>
  </si>
  <si>
    <t>Centrale Operativa Territoriale di VENEZIA n. 4</t>
  </si>
  <si>
    <t>Centrale Operativa Territoriale di VENEZIA n. 5</t>
  </si>
  <si>
    <t>Centrale Operativa Territoriale di VENEZIA n. 6</t>
  </si>
  <si>
    <t>Centrale Operativa Territoriale di VENEZIA n. 7</t>
  </si>
  <si>
    <t>Centrale Operativa Territoriale di VENEZIA n. 8</t>
  </si>
  <si>
    <t>J98I21000260001</t>
  </si>
  <si>
    <t>Ospedale di Comunità di CHIOGGIA</t>
  </si>
  <si>
    <t>J98I21000250001</t>
  </si>
  <si>
    <t>Ospedale di Comunità di NOALE</t>
  </si>
  <si>
    <t>J78I21000470001</t>
  </si>
  <si>
    <t>Ospedale di Comunità di VENEZIA</t>
  </si>
  <si>
    <t>J74E24000040003</t>
  </si>
  <si>
    <t>Fonte finanziaria</t>
  </si>
  <si>
    <t>PNRR/ F.DO OPERE INDIFFERIBILI/ FSR</t>
  </si>
  <si>
    <t>PNRR/ GSE/ FSR</t>
  </si>
  <si>
    <t>PNRR/ F.DO OPERE INDIFFERIBILI/ GSE/FSR</t>
  </si>
  <si>
    <t>FSR</t>
  </si>
  <si>
    <t>PNRR</t>
  </si>
  <si>
    <t>PNRR/ F.DO OPERE INDIFFERIBILI/ GSE</t>
  </si>
  <si>
    <t>Progetto finanziato</t>
  </si>
  <si>
    <t>Stato attuazione procedurale</t>
  </si>
  <si>
    <t>Data avvio progetto/lavori/consegna apparecchiatura</t>
  </si>
  <si>
    <t>Implementazione delle Centrali operative territoriali (COT) - Interconnessione</t>
  </si>
  <si>
    <t>CE</t>
  </si>
  <si>
    <t>Implementazione delle Centrali operative territoriali (COT) - Device</t>
  </si>
  <si>
    <t>Ammodernamento del parco tecnologico e digitale ospedaliero (Digitalizzazione DEA I e II livello) - Mestre</t>
  </si>
  <si>
    <t>Ammodernamento del parco tecnologico e digitale ospedaliero (Digitalizzazione DEA I e II livello) - Venezia</t>
  </si>
  <si>
    <t>Ammodernamento del parco tecnologico e digitale ospedaliero (Digitalizzazione DEA I e II livello) - Dolo-Mirano</t>
  </si>
  <si>
    <t>Ammodernamento del parco tecnologico e digitale ospedaliero (Digitalizzazione DEA I e II livello) - Chioggia</t>
  </si>
  <si>
    <t>Rafforzamento dell'infrastruttura tecnologica e degli strumenti per la raccolta, l'elaborazione, l'analisi dei
dati e la simulazione - ADEGUAMENTI FSE 2.0</t>
  </si>
  <si>
    <t>J77H22004700001</t>
  </si>
  <si>
    <t>333.333,33 €</t>
  </si>
  <si>
    <t>Stato attuazione finanziario</t>
  </si>
  <si>
    <t>Importo totale intervento</t>
  </si>
  <si>
    <t>PNRR/ FSR/ ALTRO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</si>
</sst>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/m/yyyy"/>
    <numFmt numFmtId="169" formatCode="_-* #,##0.00\ [$€-410]_-;\-* #,##0.00\ [$€-410]_-;_-* &quot;-&quot;??\ [$€-410]_-;_-@_-"/>
    <numFmt numFmtId="170" formatCode="0.0%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9"/>
      <color theme="1"/>
      <name val="Calibri"/>
    </font>
    <font>
      <b/>
      <sz val="12"/>
      <color theme="0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color rgb="FFFF0000"/>
      <name val="Calibri"/>
    </font>
    <font>
      <sz val="11"/>
      <color theme="1"/>
      <name val="Calibri"/>
      <scheme val="minor"/>
    </font>
    <font>
      <b/>
      <sz val="9"/>
      <color theme="1"/>
      <name val="Calibri"/>
    </font>
    <font>
      <b/>
      <sz val="10"/>
      <color theme="0"/>
      <name val="Calibri"/>
    </font>
    <font>
      <b/>
      <sz val="10"/>
      <color theme="1"/>
      <name val="Calibri"/>
    </font>
    <font>
      <b/>
      <sz val="10"/>
      <color rgb="FFFF0000"/>
      <name val="Calibri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rgb="FFD0CECE"/>
        <bgColor rgb="FFD0CECE"/>
      </patternFill>
    </fill>
    <fill>
      <patternFill patternType="solid">
        <fgColor rgb="FFFFE598"/>
        <bgColor rgb="FFFFE598"/>
      </patternFill>
    </fill>
    <fill>
      <patternFill patternType="solid">
        <fgColor theme="4"/>
        <bgColor theme="4"/>
      </patternFill>
    </fill>
    <fill>
      <patternFill patternType="solid">
        <fgColor rgb="FFFDFDFD"/>
        <bgColor rgb="FFFDFDFD"/>
      </patternFill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medium">
        <color theme="4"/>
      </left>
      <right style="thin">
        <color theme="4"/>
      </right>
      <top/>
      <bottom/>
      <diagonal/>
    </border>
    <border>
      <left style="medium">
        <color theme="4"/>
      </left>
      <right style="thin">
        <color theme="4"/>
      </right>
      <top/>
      <bottom style="medium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8EAADB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8" fillId="0" borderId="3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2" fillId="0" borderId="2" xfId="0" applyFont="1" applyBorder="1"/>
    <xf numFmtId="0" fontId="2" fillId="2" borderId="3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7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vertical="center"/>
    </xf>
    <xf numFmtId="0" fontId="2" fillId="9" borderId="18" xfId="0" applyFont="1" applyFill="1" applyBorder="1" applyAlignment="1">
      <alignment vertical="center"/>
    </xf>
    <xf numFmtId="0" fontId="2" fillId="9" borderId="19" xfId="0" applyFont="1" applyFill="1" applyBorder="1" applyAlignment="1">
      <alignment vertical="center"/>
    </xf>
    <xf numFmtId="0" fontId="1" fillId="10" borderId="20" xfId="0" applyFont="1" applyFill="1" applyBorder="1"/>
    <xf numFmtId="0" fontId="9" fillId="5" borderId="9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1" fillId="11" borderId="24" xfId="0" applyFont="1" applyFill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2" fillId="11" borderId="24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5" fillId="4" borderId="1" xfId="0" applyFont="1" applyFill="1" applyBorder="1"/>
    <xf numFmtId="169" fontId="0" fillId="0" borderId="0" xfId="0" applyNumberFormat="1"/>
    <xf numFmtId="14" fontId="0" fillId="0" borderId="0" xfId="0" applyNumberFormat="1"/>
    <xf numFmtId="170" fontId="0" fillId="0" borderId="0" xfId="1" applyNumberFormat="1" applyFont="1"/>
    <xf numFmtId="10" fontId="0" fillId="0" borderId="0" xfId="1" applyNumberFormat="1" applyFont="1"/>
    <xf numFmtId="169" fontId="0" fillId="0" borderId="0" xfId="0" applyNumberFormat="1" applyAlignment="1">
      <alignment horizontal="right"/>
    </xf>
    <xf numFmtId="0" fontId="13" fillId="1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e" xfId="0" builtinId="0"/>
    <cellStyle name="Normale 2" xfId="2" xr:uid="{525B72D9-CFE2-4CED-A948-07D8FD678384}"/>
    <cellStyle name="Percentuale" xfId="1" builtinId="5"/>
  </cellStyles>
  <dxfs count="31">
    <dxf>
      <fill>
        <patternFill patternType="solid">
          <fgColor rgb="FFC5E0B3"/>
          <bgColor rgb="FFC5E0B3"/>
        </patternFill>
      </fill>
    </dxf>
    <dxf>
      <fill>
        <patternFill patternType="solid">
          <fgColor rgb="FFEE828C"/>
          <bgColor rgb="FFEE828C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EE828C"/>
          <bgColor rgb="FFEE828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9">
    <tableStyle name="INTERCONNESSIONE AZIENDALE-style" pivot="0" count="3" xr9:uid="{00000000-0011-0000-FFFF-FFFF00000000}">
      <tableStyleElement type="headerRow" dxfId="30"/>
      <tableStyleElement type="firstRowStripe" dxfId="29"/>
      <tableStyleElement type="secondRowStripe" dxfId="28"/>
    </tableStyle>
    <tableStyle name="DEVICE-style" pivot="0" count="3" xr9:uid="{00000000-0011-0000-FFFF-FFFF01000000}">
      <tableStyleElement type="headerRow" dxfId="27"/>
      <tableStyleElement type="firstRowStripe" dxfId="26"/>
      <tableStyleElement type="secondRowStripe" dxfId="25"/>
    </tableStyle>
    <tableStyle name="LAVORI-style" pivot="0" count="3" xr9:uid="{00000000-0011-0000-FFFF-FFFF02000000}">
      <tableStyleElement type="headerRow" dxfId="24"/>
      <tableStyleElement type="firstRowStripe" dxfId="23"/>
      <tableStyleElement type="secondRowStripe" dxfId="22"/>
    </tableStyle>
    <tableStyle name="GA-style" pivot="0" count="3" xr9:uid="{00000000-0011-0000-FFFF-FFFF03000000}">
      <tableStyleElement type="headerRow" dxfId="21"/>
      <tableStyleElement type="firstRowStripe" dxfId="20"/>
      <tableStyleElement type="secondRowStripe" dxfId="19"/>
    </tableStyle>
    <tableStyle name="DEA-style" pivot="0" count="3" xr9:uid="{00000000-0011-0000-FFFF-FFFF04000000}">
      <tableStyleElement type="headerRow" dxfId="18"/>
      <tableStyleElement type="firstRowStripe" dxfId="17"/>
      <tableStyleElement type="secondRowStripe" dxfId="16"/>
    </tableStyle>
    <tableStyle name="DEA-style 2" pivot="0" count="3" xr9:uid="{5DF31046-CE07-408B-9112-1DC97DBC2408}">
      <tableStyleElement type="headerRow" dxfId="15"/>
      <tableStyleElement type="firstRowStripe" dxfId="14"/>
      <tableStyleElement type="secondRowStripe" dxfId="13"/>
    </tableStyle>
    <tableStyle name="DEVICE-style 2" pivot="0" count="3" xr9:uid="{C9A92495-2677-4E0F-AFFD-20632C17E7DB}">
      <tableStyleElement type="headerRow" dxfId="12"/>
      <tableStyleElement type="firstRowStripe" dxfId="11"/>
      <tableStyleElement type="secondRowStripe" dxfId="10"/>
    </tableStyle>
    <tableStyle name="GA-style 2" pivot="0" count="3" xr9:uid="{C6BF07F5-3AB0-44C1-9F1A-EF2F37745937}">
      <tableStyleElement type="headerRow" dxfId="9"/>
      <tableStyleElement type="firstRowStripe" dxfId="8"/>
      <tableStyleElement type="secondRowStripe" dxfId="7"/>
    </tableStyle>
    <tableStyle name="LAVORI-style 2" pivot="0" count="3" xr9:uid="{09F57A39-B965-4B24-8FB5-C38813B7F03C}"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leraconsulting-my.sharepoint.com/Users/v.vena/Desktop/LAVORO%20IN%20LOCALE/Avanzamento%20MeT_INDICATORI%20TARGET/2024/T3%202024_SETTEMBRE/RICEVUTO%20REGIONI/020_VDA_SET%2024_Compless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 DI SINTESI"/>
      <sheetName val="LAVORI"/>
      <sheetName val="GA"/>
      <sheetName val="DEA"/>
      <sheetName val="020_VDA_SET 24_Complessivo"/>
      <sheetName val="Elenchi DEA"/>
      <sheetName val="Check"/>
      <sheetName val="Elenchi Lavori"/>
      <sheetName val="Elenchi GA"/>
    </sheetNames>
    <definedNames>
      <definedName name="Table2"/>
    </definedNames>
    <sheetDataSet>
      <sheetData sheetId="0" refreshError="1"/>
      <sheetData sheetId="1">
        <row r="1">
          <cell r="C1" t="str">
            <v>Descrizione Misura</v>
          </cell>
        </row>
      </sheetData>
      <sheetData sheetId="2">
        <row r="1">
          <cell r="Q1" t="str">
            <v>ULTIMA FASE ATTUATIVA CONCLUSA (ORDINE/CONSEGNA/COLLAUDO)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4140625" defaultRowHeight="15" customHeight="1" x14ac:dyDescent="0.3"/>
  <cols>
    <col min="1" max="1" width="7.6640625" customWidth="1"/>
    <col min="2" max="4" width="68.5546875" customWidth="1"/>
    <col min="5" max="5" width="7.6640625" customWidth="1"/>
    <col min="6" max="6" width="68.5546875" customWidth="1"/>
    <col min="7" max="7" width="79.44140625" customWidth="1"/>
    <col min="8" max="9" width="81.33203125" customWidth="1"/>
    <col min="10" max="10" width="8.6640625" customWidth="1"/>
    <col min="11" max="11" width="7.6640625" customWidth="1"/>
    <col min="12" max="12" width="71.33203125" customWidth="1"/>
    <col min="13" max="13" width="71.5546875" customWidth="1"/>
    <col min="14" max="26" width="8.6640625" customWidth="1"/>
  </cols>
  <sheetData>
    <row r="1" spans="1:26" ht="14.4" x14ac:dyDescent="0.3">
      <c r="A1" s="3" t="s">
        <v>33</v>
      </c>
      <c r="B1" s="3" t="s">
        <v>34</v>
      </c>
      <c r="C1" s="3" t="s">
        <v>35</v>
      </c>
      <c r="D1" s="3" t="s">
        <v>35</v>
      </c>
      <c r="E1" s="4" t="s">
        <v>33</v>
      </c>
      <c r="F1" s="3" t="s">
        <v>36</v>
      </c>
      <c r="G1" s="3" t="s">
        <v>37</v>
      </c>
      <c r="H1" s="3" t="s">
        <v>37</v>
      </c>
      <c r="I1" s="3" t="s">
        <v>37</v>
      </c>
      <c r="J1" s="5"/>
      <c r="K1" s="3" t="s">
        <v>33</v>
      </c>
      <c r="L1" s="3" t="s">
        <v>38</v>
      </c>
      <c r="M1" s="3" t="s">
        <v>39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" x14ac:dyDescent="0.3">
      <c r="A2" s="6">
        <v>1</v>
      </c>
      <c r="B2" s="7"/>
      <c r="C2" s="6" t="s">
        <v>2</v>
      </c>
      <c r="D2" s="7" t="s">
        <v>2</v>
      </c>
      <c r="E2" s="8">
        <v>1</v>
      </c>
      <c r="F2" s="7"/>
      <c r="G2" s="7"/>
      <c r="H2" s="7"/>
      <c r="I2" s="7"/>
      <c r="J2" s="1"/>
      <c r="K2" s="6">
        <v>1</v>
      </c>
      <c r="L2" s="7"/>
      <c r="M2" s="6" t="s">
        <v>4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4" x14ac:dyDescent="0.3">
      <c r="A3" s="6">
        <v>2</v>
      </c>
      <c r="B3" s="6" t="s">
        <v>7</v>
      </c>
      <c r="C3" s="6" t="s">
        <v>7</v>
      </c>
      <c r="D3" s="6" t="s">
        <v>7</v>
      </c>
      <c r="E3" s="8">
        <v>2</v>
      </c>
      <c r="F3" s="6" t="s">
        <v>17</v>
      </c>
      <c r="G3" s="6" t="s">
        <v>20</v>
      </c>
      <c r="H3" s="6" t="s">
        <v>20</v>
      </c>
      <c r="I3" s="6" t="s">
        <v>20</v>
      </c>
      <c r="J3" s="2"/>
      <c r="K3" s="6">
        <v>2</v>
      </c>
      <c r="L3" s="6" t="s">
        <v>14</v>
      </c>
      <c r="M3" s="6" t="s">
        <v>21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" x14ac:dyDescent="0.3">
      <c r="A4" s="6">
        <v>3</v>
      </c>
      <c r="B4" s="6" t="s">
        <v>12</v>
      </c>
      <c r="C4" s="6" t="s">
        <v>16</v>
      </c>
      <c r="D4" s="6" t="s">
        <v>16</v>
      </c>
      <c r="E4" s="8">
        <v>3</v>
      </c>
      <c r="F4" s="6" t="s">
        <v>23</v>
      </c>
      <c r="G4" s="6" t="s">
        <v>25</v>
      </c>
      <c r="H4" s="6" t="s">
        <v>23</v>
      </c>
      <c r="I4" s="6" t="s">
        <v>23</v>
      </c>
      <c r="J4" s="2"/>
      <c r="K4" s="6">
        <v>3</v>
      </c>
      <c r="L4" s="6" t="s">
        <v>9</v>
      </c>
      <c r="M4" s="6" t="s">
        <v>18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 x14ac:dyDescent="0.3">
      <c r="A5" s="6">
        <v>4</v>
      </c>
      <c r="B5" s="6" t="s">
        <v>24</v>
      </c>
      <c r="C5" s="6" t="s">
        <v>24</v>
      </c>
      <c r="D5" s="6" t="s">
        <v>24</v>
      </c>
      <c r="E5" s="8">
        <v>4</v>
      </c>
      <c r="F5" s="6" t="s">
        <v>29</v>
      </c>
      <c r="G5" s="6" t="s">
        <v>29</v>
      </c>
      <c r="H5" s="6" t="s">
        <v>29</v>
      </c>
      <c r="I5" s="6" t="s">
        <v>29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4" x14ac:dyDescent="0.3">
      <c r="A6" s="6">
        <v>5</v>
      </c>
      <c r="B6" s="6" t="s">
        <v>26</v>
      </c>
      <c r="C6" s="6" t="s">
        <v>26</v>
      </c>
      <c r="D6" s="6" t="s">
        <v>26</v>
      </c>
      <c r="E6" s="8">
        <v>5</v>
      </c>
      <c r="F6" s="6" t="s">
        <v>27</v>
      </c>
      <c r="G6" s="6" t="s">
        <v>27</v>
      </c>
      <c r="H6" s="6" t="s">
        <v>27</v>
      </c>
      <c r="I6" s="6" t="s">
        <v>27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4" x14ac:dyDescent="0.3">
      <c r="A7" s="6">
        <v>6</v>
      </c>
      <c r="B7" s="6" t="s">
        <v>28</v>
      </c>
      <c r="C7" s="6" t="s">
        <v>28</v>
      </c>
      <c r="D7" s="6" t="s">
        <v>28</v>
      </c>
      <c r="E7" s="8">
        <v>6</v>
      </c>
      <c r="F7" s="6" t="s">
        <v>8</v>
      </c>
      <c r="G7" s="6" t="s">
        <v>3</v>
      </c>
      <c r="H7" s="6" t="s">
        <v>13</v>
      </c>
      <c r="I7" s="6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4" x14ac:dyDescent="0.3">
      <c r="A8" s="6">
        <v>7</v>
      </c>
      <c r="B8" s="6" t="s">
        <v>30</v>
      </c>
      <c r="C8" s="6" t="s">
        <v>30</v>
      </c>
      <c r="D8" s="6" t="s">
        <v>30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4" x14ac:dyDescent="0.3">
      <c r="A9" s="6">
        <v>8</v>
      </c>
      <c r="B9" s="6" t="s">
        <v>31</v>
      </c>
      <c r="C9" s="6" t="s">
        <v>31</v>
      </c>
      <c r="D9" s="6" t="s">
        <v>19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6">
        <v>9</v>
      </c>
      <c r="B10" s="6" t="s">
        <v>32</v>
      </c>
      <c r="C10" s="6" t="s">
        <v>32</v>
      </c>
      <c r="D10" s="6" t="s">
        <v>22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headerFooter>
    <oddFooter>&amp;C_x000D_#737373 Interno – 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/>
  </sheetViews>
  <sheetFormatPr defaultColWidth="14.44140625" defaultRowHeight="15" customHeight="1" x14ac:dyDescent="0.3"/>
  <cols>
    <col min="1" max="3" width="18.6640625" customWidth="1"/>
    <col min="4" max="26" width="8.6640625" customWidth="1"/>
  </cols>
  <sheetData>
    <row r="1" spans="1:26" ht="15.6" x14ac:dyDescent="0.3">
      <c r="A1" s="10" t="s">
        <v>3308</v>
      </c>
      <c r="B1" s="10" t="s">
        <v>3309</v>
      </c>
      <c r="C1" s="10" t="s">
        <v>64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6" x14ac:dyDescent="0.3">
      <c r="A2" s="57" t="s">
        <v>65</v>
      </c>
      <c r="B2" s="57" t="s">
        <v>3310</v>
      </c>
      <c r="C2" s="57" t="s">
        <v>3311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6" x14ac:dyDescent="0.3">
      <c r="A3" s="57" t="s">
        <v>65</v>
      </c>
      <c r="B3" s="57" t="s">
        <v>3312</v>
      </c>
      <c r="C3" s="57" t="s">
        <v>3313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57" t="s">
        <v>65</v>
      </c>
      <c r="B4" s="57" t="s">
        <v>3314</v>
      </c>
      <c r="C4" s="57" t="s">
        <v>3315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57" t="s">
        <v>65</v>
      </c>
      <c r="B5" s="57" t="s">
        <v>3316</v>
      </c>
      <c r="C5" s="57" t="s">
        <v>3317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57" t="s">
        <v>65</v>
      </c>
      <c r="B6" s="57" t="s">
        <v>3318</v>
      </c>
      <c r="C6" s="57" t="s">
        <v>3319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57" t="s">
        <v>65</v>
      </c>
      <c r="B7" s="57" t="s">
        <v>3320</v>
      </c>
      <c r="C7" s="57" t="s">
        <v>3321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57" t="s">
        <v>65</v>
      </c>
      <c r="B8" s="57" t="s">
        <v>3322</v>
      </c>
      <c r="C8" s="57" t="s">
        <v>3323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6" x14ac:dyDescent="0.3">
      <c r="A9" s="57" t="s">
        <v>65</v>
      </c>
      <c r="B9" s="57" t="s">
        <v>3324</v>
      </c>
      <c r="C9" s="57" t="s">
        <v>3325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6" x14ac:dyDescent="0.3">
      <c r="A10" s="57" t="s">
        <v>65</v>
      </c>
      <c r="B10" s="57" t="s">
        <v>3326</v>
      </c>
      <c r="C10" s="57" t="s">
        <v>3327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6" x14ac:dyDescent="0.3">
      <c r="A11" s="57" t="s">
        <v>65</v>
      </c>
      <c r="B11" s="57" t="s">
        <v>3328</v>
      </c>
      <c r="C11" s="57" t="s">
        <v>3329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6" x14ac:dyDescent="0.3">
      <c r="A12" s="57" t="s">
        <v>65</v>
      </c>
      <c r="B12" s="57" t="s">
        <v>3330</v>
      </c>
      <c r="C12" s="57" t="s">
        <v>3331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6" x14ac:dyDescent="0.3">
      <c r="A13" s="57" t="s">
        <v>65</v>
      </c>
      <c r="B13" s="57" t="s">
        <v>3332</v>
      </c>
      <c r="C13" s="57" t="s">
        <v>3333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6" x14ac:dyDescent="0.3">
      <c r="A14" s="57" t="s">
        <v>65</v>
      </c>
      <c r="B14" s="57" t="s">
        <v>3334</v>
      </c>
      <c r="C14" s="57" t="s">
        <v>3335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6" x14ac:dyDescent="0.3">
      <c r="A15" s="57" t="s">
        <v>65</v>
      </c>
      <c r="B15" s="57" t="s">
        <v>3336</v>
      </c>
      <c r="C15" s="57" t="s">
        <v>3337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6" x14ac:dyDescent="0.3">
      <c r="A16" s="57" t="s">
        <v>65</v>
      </c>
      <c r="B16" s="57" t="s">
        <v>3338</v>
      </c>
      <c r="C16" s="57" t="s">
        <v>3339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6" x14ac:dyDescent="0.3">
      <c r="A17" s="57" t="s">
        <v>65</v>
      </c>
      <c r="B17" s="57" t="s">
        <v>3340</v>
      </c>
      <c r="C17" s="57" t="s">
        <v>3341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6" x14ac:dyDescent="0.3">
      <c r="A18" s="57" t="s">
        <v>65</v>
      </c>
      <c r="B18" s="57" t="s">
        <v>3342</v>
      </c>
      <c r="C18" s="57" t="s">
        <v>3343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6" x14ac:dyDescent="0.3">
      <c r="A19" s="57" t="s">
        <v>65</v>
      </c>
      <c r="B19" s="57" t="s">
        <v>3344</v>
      </c>
      <c r="C19" s="57" t="s">
        <v>3345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6" x14ac:dyDescent="0.3">
      <c r="A20" s="57" t="s">
        <v>65</v>
      </c>
      <c r="B20" s="57" t="s">
        <v>3346</v>
      </c>
      <c r="C20" s="57" t="s">
        <v>3347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57" t="s">
        <v>65</v>
      </c>
      <c r="B21" s="57" t="s">
        <v>3348</v>
      </c>
      <c r="C21" s="57" t="s">
        <v>3349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57" t="s">
        <v>65</v>
      </c>
      <c r="B22" s="57" t="s">
        <v>3350</v>
      </c>
      <c r="C22" s="57" t="s">
        <v>3351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57" t="s">
        <v>65</v>
      </c>
      <c r="B23" s="57" t="s">
        <v>3352</v>
      </c>
      <c r="C23" s="57" t="s">
        <v>3353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57" t="s">
        <v>65</v>
      </c>
      <c r="B24" s="57" t="s">
        <v>3354</v>
      </c>
      <c r="C24" s="57" t="s">
        <v>3355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57" t="s">
        <v>65</v>
      </c>
      <c r="B25" s="57" t="s">
        <v>3356</v>
      </c>
      <c r="C25" s="57" t="s">
        <v>3357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57" t="s">
        <v>253</v>
      </c>
      <c r="B26" s="57" t="s">
        <v>3358</v>
      </c>
      <c r="C26" s="57" t="s">
        <v>3359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57" t="s">
        <v>253</v>
      </c>
      <c r="B27" s="57" t="s">
        <v>3358</v>
      </c>
      <c r="C27" s="57" t="s">
        <v>3360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57" t="s">
        <v>253</v>
      </c>
      <c r="B28" s="57" t="s">
        <v>3358</v>
      </c>
      <c r="C28" s="57" t="s">
        <v>3361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57" t="s">
        <v>253</v>
      </c>
      <c r="B29" s="57" t="s">
        <v>3358</v>
      </c>
      <c r="C29" s="57" t="s">
        <v>3362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57" t="s">
        <v>256</v>
      </c>
      <c r="B30" s="57" t="s">
        <v>3363</v>
      </c>
      <c r="C30" s="57" t="s">
        <v>3364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57" t="s">
        <v>256</v>
      </c>
      <c r="B31" s="57" t="s">
        <v>3365</v>
      </c>
      <c r="C31" s="57" t="s">
        <v>3366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57" t="s">
        <v>256</v>
      </c>
      <c r="B32" s="57" t="s">
        <v>3367</v>
      </c>
      <c r="C32" s="57" t="s">
        <v>3368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57" t="s">
        <v>256</v>
      </c>
      <c r="B33" s="57" t="s">
        <v>3369</v>
      </c>
      <c r="C33" s="57" t="s">
        <v>3370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57" t="s">
        <v>256</v>
      </c>
      <c r="B34" s="57" t="s">
        <v>3371</v>
      </c>
      <c r="C34" s="57" t="s">
        <v>3372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57" t="s">
        <v>256</v>
      </c>
      <c r="B35" s="57" t="s">
        <v>3373</v>
      </c>
      <c r="C35" s="57" t="s">
        <v>3374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57" t="s">
        <v>256</v>
      </c>
      <c r="B36" s="57" t="s">
        <v>3375</v>
      </c>
      <c r="C36" s="57" t="s">
        <v>3376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57" t="s">
        <v>256</v>
      </c>
      <c r="B37" s="57" t="s">
        <v>3377</v>
      </c>
      <c r="C37" s="57" t="s">
        <v>3378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57" t="s">
        <v>256</v>
      </c>
      <c r="B38" s="57" t="s">
        <v>3379</v>
      </c>
      <c r="C38" s="57" t="s">
        <v>3380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57" t="s">
        <v>256</v>
      </c>
      <c r="B39" s="57" t="s">
        <v>3381</v>
      </c>
      <c r="C39" s="57" t="s">
        <v>3382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57" t="s">
        <v>256</v>
      </c>
      <c r="B40" s="57" t="s">
        <v>3383</v>
      </c>
      <c r="C40" s="57" t="s">
        <v>3384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57" t="s">
        <v>256</v>
      </c>
      <c r="B41" s="57" t="s">
        <v>3385</v>
      </c>
      <c r="C41" s="57" t="s">
        <v>3386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57" t="s">
        <v>256</v>
      </c>
      <c r="B42" s="57" t="s">
        <v>3387</v>
      </c>
      <c r="C42" s="57" t="s">
        <v>3388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57" t="s">
        <v>256</v>
      </c>
      <c r="B43" s="57" t="s">
        <v>3389</v>
      </c>
      <c r="C43" s="57" t="s">
        <v>3390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57" t="s">
        <v>256</v>
      </c>
      <c r="B44" s="57" t="s">
        <v>3391</v>
      </c>
      <c r="C44" s="57" t="s">
        <v>3392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57" t="s">
        <v>256</v>
      </c>
      <c r="B45" s="57" t="s">
        <v>3393</v>
      </c>
      <c r="C45" s="57" t="s">
        <v>3394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57" t="s">
        <v>256</v>
      </c>
      <c r="B46" s="57" t="s">
        <v>3395</v>
      </c>
      <c r="C46" s="57" t="s">
        <v>3396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57" t="s">
        <v>256</v>
      </c>
      <c r="B47" s="57" t="s">
        <v>3397</v>
      </c>
      <c r="C47" s="57" t="s">
        <v>3398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57" t="s">
        <v>256</v>
      </c>
      <c r="B48" s="57" t="s">
        <v>3399</v>
      </c>
      <c r="C48" s="57" t="s">
        <v>3400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57" t="s">
        <v>256</v>
      </c>
      <c r="B49" s="57" t="s">
        <v>3401</v>
      </c>
      <c r="C49" s="57" t="s">
        <v>3402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57" t="s">
        <v>256</v>
      </c>
      <c r="B50" s="57" t="s">
        <v>3403</v>
      </c>
      <c r="C50" s="57" t="s">
        <v>3404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57" t="s">
        <v>256</v>
      </c>
      <c r="B51" s="57" t="s">
        <v>3405</v>
      </c>
      <c r="C51" s="57" t="s">
        <v>3406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57" t="s">
        <v>256</v>
      </c>
      <c r="B52" s="57" t="s">
        <v>3407</v>
      </c>
      <c r="C52" s="57" t="s">
        <v>3408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57" t="s">
        <v>256</v>
      </c>
      <c r="B53" s="57" t="s">
        <v>3409</v>
      </c>
      <c r="C53" s="57" t="s">
        <v>3410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57" t="s">
        <v>256</v>
      </c>
      <c r="B54" s="57" t="s">
        <v>3411</v>
      </c>
      <c r="C54" s="57" t="s">
        <v>3412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57" t="s">
        <v>256</v>
      </c>
      <c r="B55" s="57" t="s">
        <v>3413</v>
      </c>
      <c r="C55" s="57" t="s">
        <v>3414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57" t="s">
        <v>256</v>
      </c>
      <c r="B56" s="57" t="s">
        <v>3415</v>
      </c>
      <c r="C56" s="57" t="s">
        <v>3416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57" t="s">
        <v>256</v>
      </c>
      <c r="B57" s="57" t="s">
        <v>3417</v>
      </c>
      <c r="C57" s="57" t="s">
        <v>3418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57" t="s">
        <v>256</v>
      </c>
      <c r="B58" s="57" t="s">
        <v>3419</v>
      </c>
      <c r="C58" s="57" t="s">
        <v>3420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57" t="s">
        <v>256</v>
      </c>
      <c r="B59" s="57" t="s">
        <v>3421</v>
      </c>
      <c r="C59" s="57" t="s">
        <v>3422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57" t="s">
        <v>256</v>
      </c>
      <c r="B60" s="57" t="s">
        <v>3423</v>
      </c>
      <c r="C60" s="57" t="s">
        <v>3424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57" t="s">
        <v>256</v>
      </c>
      <c r="B61" s="57" t="s">
        <v>3425</v>
      </c>
      <c r="C61" s="57" t="s">
        <v>3426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57" t="s">
        <v>256</v>
      </c>
      <c r="B62" s="57" t="s">
        <v>3427</v>
      </c>
      <c r="C62" s="57" t="s">
        <v>3428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57" t="s">
        <v>256</v>
      </c>
      <c r="B63" s="57" t="s">
        <v>3429</v>
      </c>
      <c r="C63" s="57" t="s">
        <v>3430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57" t="s">
        <v>256</v>
      </c>
      <c r="B64" s="57" t="s">
        <v>3431</v>
      </c>
      <c r="C64" s="57" t="s">
        <v>3432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57" t="s">
        <v>256</v>
      </c>
      <c r="B65" s="57" t="s">
        <v>3433</v>
      </c>
      <c r="C65" s="57" t="s">
        <v>3434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57" t="s">
        <v>256</v>
      </c>
      <c r="B66" s="57" t="s">
        <v>3435</v>
      </c>
      <c r="C66" s="57" t="s">
        <v>3436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57" t="s">
        <v>256</v>
      </c>
      <c r="B67" s="57" t="s">
        <v>3437</v>
      </c>
      <c r="C67" s="57" t="s">
        <v>3438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57" t="s">
        <v>256</v>
      </c>
      <c r="B68" s="57" t="s">
        <v>3439</v>
      </c>
      <c r="C68" s="57" t="s">
        <v>3440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57" t="s">
        <v>256</v>
      </c>
      <c r="B69" s="57" t="s">
        <v>3441</v>
      </c>
      <c r="C69" s="57" t="s">
        <v>3442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57" t="s">
        <v>637</v>
      </c>
      <c r="B70" s="57" t="s">
        <v>3443</v>
      </c>
      <c r="C70" s="57" t="s">
        <v>3444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57" t="s">
        <v>637</v>
      </c>
      <c r="B71" s="57" t="s">
        <v>3443</v>
      </c>
      <c r="C71" s="57" t="s">
        <v>3445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57" t="s">
        <v>637</v>
      </c>
      <c r="B72" s="57" t="s">
        <v>3443</v>
      </c>
      <c r="C72" s="57" t="s">
        <v>3446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57" t="s">
        <v>637</v>
      </c>
      <c r="B73" s="57" t="s">
        <v>3443</v>
      </c>
      <c r="C73" s="57" t="s">
        <v>3447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57" t="s">
        <v>637</v>
      </c>
      <c r="B74" s="57" t="s">
        <v>3443</v>
      </c>
      <c r="C74" s="57" t="s">
        <v>3448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57" t="s">
        <v>637</v>
      </c>
      <c r="B75" s="57" t="s">
        <v>3443</v>
      </c>
      <c r="C75" s="57" t="s">
        <v>3449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57" t="s">
        <v>637</v>
      </c>
      <c r="B76" s="57" t="s">
        <v>3443</v>
      </c>
      <c r="C76" s="57" t="s">
        <v>3450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57" t="s">
        <v>637</v>
      </c>
      <c r="B77" s="57" t="s">
        <v>3443</v>
      </c>
      <c r="C77" s="57" t="s">
        <v>3451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57" t="s">
        <v>637</v>
      </c>
      <c r="B78" s="57" t="s">
        <v>3443</v>
      </c>
      <c r="C78" s="57" t="s">
        <v>3452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57" t="s">
        <v>637</v>
      </c>
      <c r="B79" s="57" t="s">
        <v>3443</v>
      </c>
      <c r="C79" s="57" t="s">
        <v>3453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57" t="s">
        <v>637</v>
      </c>
      <c r="B80" s="57" t="s">
        <v>3443</v>
      </c>
      <c r="C80" s="57" t="s">
        <v>3454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57" t="s">
        <v>637</v>
      </c>
      <c r="B81" s="57" t="s">
        <v>3443</v>
      </c>
      <c r="C81" s="57" t="s">
        <v>3455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57" t="s">
        <v>637</v>
      </c>
      <c r="B82" s="57" t="s">
        <v>3443</v>
      </c>
      <c r="C82" s="57" t="s">
        <v>3456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57" t="s">
        <v>637</v>
      </c>
      <c r="B83" s="57" t="s">
        <v>3443</v>
      </c>
      <c r="C83" s="57" t="s">
        <v>3457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57" t="s">
        <v>637</v>
      </c>
      <c r="B84" s="57" t="s">
        <v>3443</v>
      </c>
      <c r="C84" s="57" t="s">
        <v>3458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57" t="s">
        <v>637</v>
      </c>
      <c r="B85" s="57" t="s">
        <v>3443</v>
      </c>
      <c r="C85" s="57" t="s">
        <v>3459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57" t="s">
        <v>637</v>
      </c>
      <c r="B86" s="57" t="s">
        <v>3443</v>
      </c>
      <c r="C86" s="57" t="s">
        <v>3460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57" t="s">
        <v>637</v>
      </c>
      <c r="B87" s="57" t="s">
        <v>3443</v>
      </c>
      <c r="C87" s="57" t="s">
        <v>3461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57" t="s">
        <v>637</v>
      </c>
      <c r="B88" s="57" t="s">
        <v>3443</v>
      </c>
      <c r="C88" s="57" t="s">
        <v>3462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57" t="s">
        <v>637</v>
      </c>
      <c r="B89" s="57" t="s">
        <v>3443</v>
      </c>
      <c r="C89" s="57" t="s">
        <v>3463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57" t="s">
        <v>637</v>
      </c>
      <c r="B90" s="57" t="s">
        <v>3443</v>
      </c>
      <c r="C90" s="57" t="s">
        <v>3464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57" t="s">
        <v>637</v>
      </c>
      <c r="B91" s="57" t="s">
        <v>3443</v>
      </c>
      <c r="C91" s="57" t="s">
        <v>3465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57" t="s">
        <v>637</v>
      </c>
      <c r="B92" s="57" t="s">
        <v>3443</v>
      </c>
      <c r="C92" s="57" t="s">
        <v>3466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57" t="s">
        <v>637</v>
      </c>
      <c r="B93" s="57" t="s">
        <v>3443</v>
      </c>
      <c r="C93" s="57" t="s">
        <v>3467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57" t="s">
        <v>637</v>
      </c>
      <c r="B94" s="57" t="s">
        <v>3443</v>
      </c>
      <c r="C94" s="57" t="s">
        <v>3468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57" t="s">
        <v>637</v>
      </c>
      <c r="B95" s="57" t="s">
        <v>3443</v>
      </c>
      <c r="C95" s="57" t="s">
        <v>3469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57" t="s">
        <v>637</v>
      </c>
      <c r="B96" s="57" t="s">
        <v>3443</v>
      </c>
      <c r="C96" s="57" t="s">
        <v>3470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57" t="s">
        <v>637</v>
      </c>
      <c r="B97" s="57" t="s">
        <v>3443</v>
      </c>
      <c r="C97" s="57" t="s">
        <v>3471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57" t="s">
        <v>637</v>
      </c>
      <c r="B98" s="57" t="s">
        <v>3443</v>
      </c>
      <c r="C98" s="57" t="s">
        <v>3472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57" t="s">
        <v>661</v>
      </c>
      <c r="B99" s="57" t="s">
        <v>3473</v>
      </c>
      <c r="C99" s="57" t="s">
        <v>3474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57" t="s">
        <v>688</v>
      </c>
      <c r="B100" s="57" t="s">
        <v>3475</v>
      </c>
      <c r="C100" s="57" t="s">
        <v>3476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57" t="s">
        <v>688</v>
      </c>
      <c r="B101" s="57" t="s">
        <v>3477</v>
      </c>
      <c r="C101" s="57" t="s">
        <v>3478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57" t="s">
        <v>688</v>
      </c>
      <c r="B102" s="57" t="s">
        <v>3479</v>
      </c>
      <c r="C102" s="57" t="s">
        <v>3480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57" t="s">
        <v>688</v>
      </c>
      <c r="B103" s="57" t="s">
        <v>3481</v>
      </c>
      <c r="C103" s="57" t="s">
        <v>3482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57" t="s">
        <v>688</v>
      </c>
      <c r="B104" s="57" t="s">
        <v>3483</v>
      </c>
      <c r="C104" s="57" t="s">
        <v>3484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57" t="s">
        <v>688</v>
      </c>
      <c r="B105" s="57" t="s">
        <v>3485</v>
      </c>
      <c r="C105" s="57" t="s">
        <v>3486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57" t="s">
        <v>688</v>
      </c>
      <c r="B106" s="57" t="s">
        <v>3487</v>
      </c>
      <c r="C106" s="57" t="s">
        <v>3488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57" t="s">
        <v>688</v>
      </c>
      <c r="B107" s="57" t="s">
        <v>3489</v>
      </c>
      <c r="C107" s="57" t="s">
        <v>3490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57" t="s">
        <v>688</v>
      </c>
      <c r="B108" s="57" t="s">
        <v>3491</v>
      </c>
      <c r="C108" s="57" t="s">
        <v>3492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57" t="s">
        <v>688</v>
      </c>
      <c r="B109" s="57" t="s">
        <v>3493</v>
      </c>
      <c r="C109" s="57" t="s">
        <v>3494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57" t="s">
        <v>688</v>
      </c>
      <c r="B110" s="57" t="s">
        <v>3495</v>
      </c>
      <c r="C110" s="57" t="s">
        <v>3496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57" t="s">
        <v>688</v>
      </c>
      <c r="B111" s="57" t="s">
        <v>3497</v>
      </c>
      <c r="C111" s="57" t="s">
        <v>3498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57" t="s">
        <v>688</v>
      </c>
      <c r="B112" s="57" t="s">
        <v>3499</v>
      </c>
      <c r="C112" s="57" t="s">
        <v>3500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57" t="s">
        <v>688</v>
      </c>
      <c r="B113" s="57" t="s">
        <v>3501</v>
      </c>
      <c r="C113" s="57" t="s">
        <v>3502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57" t="s">
        <v>688</v>
      </c>
      <c r="B114" s="57" t="s">
        <v>3503</v>
      </c>
      <c r="C114" s="57" t="s">
        <v>3504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57" t="s">
        <v>688</v>
      </c>
      <c r="B115" s="57" t="s">
        <v>3505</v>
      </c>
      <c r="C115" s="57" t="s">
        <v>3506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57" t="s">
        <v>688</v>
      </c>
      <c r="B116" s="57" t="s">
        <v>3507</v>
      </c>
      <c r="C116" s="57" t="s">
        <v>3508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57" t="s">
        <v>688</v>
      </c>
      <c r="B117" s="57" t="s">
        <v>3509</v>
      </c>
      <c r="C117" s="57" t="s">
        <v>3510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57" t="s">
        <v>688</v>
      </c>
      <c r="B118" s="57" t="s">
        <v>3511</v>
      </c>
      <c r="C118" s="57" t="s">
        <v>3512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57" t="s">
        <v>688</v>
      </c>
      <c r="B119" s="57" t="s">
        <v>3513</v>
      </c>
      <c r="C119" s="57" t="s">
        <v>3514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57" t="s">
        <v>688</v>
      </c>
      <c r="B120" s="57" t="s">
        <v>3515</v>
      </c>
      <c r="C120" s="57" t="s">
        <v>3516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57" t="s">
        <v>688</v>
      </c>
      <c r="B121" s="57" t="s">
        <v>3517</v>
      </c>
      <c r="C121" s="57" t="s">
        <v>3518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57" t="s">
        <v>688</v>
      </c>
      <c r="B122" s="57" t="s">
        <v>3519</v>
      </c>
      <c r="C122" s="57" t="s">
        <v>3520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57" t="s">
        <v>688</v>
      </c>
      <c r="B123" s="57" t="s">
        <v>3521</v>
      </c>
      <c r="C123" s="57" t="s">
        <v>3522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57" t="s">
        <v>870</v>
      </c>
      <c r="B124" s="57" t="s">
        <v>3523</v>
      </c>
      <c r="C124" s="57" t="s">
        <v>3524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57" t="s">
        <v>870</v>
      </c>
      <c r="B125" s="57" t="s">
        <v>3523</v>
      </c>
      <c r="C125" s="57" t="s">
        <v>3525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57" t="s">
        <v>870</v>
      </c>
      <c r="B126" s="57" t="s">
        <v>3526</v>
      </c>
      <c r="C126" s="57" t="s">
        <v>3527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57" t="s">
        <v>870</v>
      </c>
      <c r="B127" s="57" t="s">
        <v>3526</v>
      </c>
      <c r="C127" s="57" t="s">
        <v>3528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57" t="s">
        <v>870</v>
      </c>
      <c r="B128" s="57" t="s">
        <v>3529</v>
      </c>
      <c r="C128" s="57" t="s">
        <v>3530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57" t="s">
        <v>870</v>
      </c>
      <c r="B129" s="57" t="s">
        <v>3529</v>
      </c>
      <c r="C129" s="57" t="s">
        <v>3531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57" t="s">
        <v>912</v>
      </c>
      <c r="B130" s="57" t="s">
        <v>3532</v>
      </c>
      <c r="C130" s="57" t="s">
        <v>3533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57" t="s">
        <v>912</v>
      </c>
      <c r="B131" s="57" t="s">
        <v>3534</v>
      </c>
      <c r="C131" s="57" t="s">
        <v>3535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57" t="s">
        <v>912</v>
      </c>
      <c r="B132" s="57" t="s">
        <v>3536</v>
      </c>
      <c r="C132" s="57" t="s">
        <v>3537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57" t="s">
        <v>912</v>
      </c>
      <c r="B133" s="57" t="s">
        <v>3538</v>
      </c>
      <c r="C133" s="57" t="s">
        <v>3539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57" t="s">
        <v>912</v>
      </c>
      <c r="B134" s="57" t="s">
        <v>3540</v>
      </c>
      <c r="C134" s="57" t="s">
        <v>3541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57" t="s">
        <v>912</v>
      </c>
      <c r="B135" s="57" t="s">
        <v>3542</v>
      </c>
      <c r="C135" s="57" t="s">
        <v>3543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57" t="s">
        <v>912</v>
      </c>
      <c r="B136" s="57" t="s">
        <v>3544</v>
      </c>
      <c r="C136" s="57" t="s">
        <v>3545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57" t="s">
        <v>912</v>
      </c>
      <c r="B137" s="57" t="s">
        <v>3546</v>
      </c>
      <c r="C137" s="57" t="s">
        <v>3547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57" t="s">
        <v>974</v>
      </c>
      <c r="B138" s="57" t="s">
        <v>3548</v>
      </c>
      <c r="C138" s="57" t="s">
        <v>3549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57" t="s">
        <v>974</v>
      </c>
      <c r="B139" s="57" t="s">
        <v>3550</v>
      </c>
      <c r="C139" s="57" t="s">
        <v>3551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57" t="s">
        <v>974</v>
      </c>
      <c r="B140" s="57" t="s">
        <v>3552</v>
      </c>
      <c r="C140" s="57" t="s">
        <v>3553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57" t="s">
        <v>974</v>
      </c>
      <c r="B141" s="57" t="s">
        <v>3554</v>
      </c>
      <c r="C141" s="57" t="s">
        <v>3555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57" t="s">
        <v>974</v>
      </c>
      <c r="B142" s="57" t="s">
        <v>3556</v>
      </c>
      <c r="C142" s="57" t="s">
        <v>3557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57" t="s">
        <v>974</v>
      </c>
      <c r="B143" s="57" t="s">
        <v>3558</v>
      </c>
      <c r="C143" s="57" t="s">
        <v>3559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57" t="s">
        <v>974</v>
      </c>
      <c r="B144" s="57" t="s">
        <v>3560</v>
      </c>
      <c r="C144" s="57" t="s">
        <v>3561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57" t="s">
        <v>974</v>
      </c>
      <c r="B145" s="57" t="s">
        <v>3562</v>
      </c>
      <c r="C145" s="57" t="s">
        <v>3563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57" t="s">
        <v>974</v>
      </c>
      <c r="B146" s="57" t="s">
        <v>3564</v>
      </c>
      <c r="C146" s="57" t="s">
        <v>3565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57" t="s">
        <v>974</v>
      </c>
      <c r="B147" s="57" t="s">
        <v>3566</v>
      </c>
      <c r="C147" s="57" t="s">
        <v>3567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57" t="s">
        <v>974</v>
      </c>
      <c r="B148" s="57" t="s">
        <v>3568</v>
      </c>
      <c r="C148" s="57" t="s">
        <v>3569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57" t="s">
        <v>974</v>
      </c>
      <c r="B149" s="57" t="s">
        <v>3570</v>
      </c>
      <c r="C149" s="57" t="s">
        <v>3571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57" t="s">
        <v>974</v>
      </c>
      <c r="B150" s="57" t="s">
        <v>3572</v>
      </c>
      <c r="C150" s="57" t="s">
        <v>3573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57" t="s">
        <v>974</v>
      </c>
      <c r="B151" s="57" t="s">
        <v>3574</v>
      </c>
      <c r="C151" s="57" t="s">
        <v>3575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57" t="s">
        <v>974</v>
      </c>
      <c r="B152" s="57" t="s">
        <v>3576</v>
      </c>
      <c r="C152" s="57" t="s">
        <v>3577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57" t="s">
        <v>974</v>
      </c>
      <c r="B153" s="57" t="s">
        <v>3578</v>
      </c>
      <c r="C153" s="57" t="s">
        <v>3579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57" t="s">
        <v>974</v>
      </c>
      <c r="B154" s="57" t="s">
        <v>3580</v>
      </c>
      <c r="C154" s="57" t="s">
        <v>3581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57" t="s">
        <v>974</v>
      </c>
      <c r="B155" s="57" t="s">
        <v>3582</v>
      </c>
      <c r="C155" s="57" t="s">
        <v>3583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57" t="s">
        <v>974</v>
      </c>
      <c r="B156" s="57" t="s">
        <v>3584</v>
      </c>
      <c r="C156" s="57" t="s">
        <v>3585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57" t="s">
        <v>3586</v>
      </c>
      <c r="B157" s="57" t="s">
        <v>3587</v>
      </c>
      <c r="C157" s="57" t="s">
        <v>3588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57" t="s">
        <v>3586</v>
      </c>
      <c r="B158" s="57" t="s">
        <v>3589</v>
      </c>
      <c r="C158" s="57" t="s">
        <v>3590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57" t="s">
        <v>3586</v>
      </c>
      <c r="B159" s="57" t="s">
        <v>3591</v>
      </c>
      <c r="C159" s="57" t="s">
        <v>3592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57" t="s">
        <v>3586</v>
      </c>
      <c r="B160" s="57" t="s">
        <v>3593</v>
      </c>
      <c r="C160" s="57" t="s">
        <v>3594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57" t="s">
        <v>3586</v>
      </c>
      <c r="B161" s="57" t="s">
        <v>3595</v>
      </c>
      <c r="C161" s="57" t="s">
        <v>3596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57" t="s">
        <v>3586</v>
      </c>
      <c r="B162" s="57" t="s">
        <v>3597</v>
      </c>
      <c r="C162" s="57" t="s">
        <v>3598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57" t="s">
        <v>3586</v>
      </c>
      <c r="B163" s="57" t="s">
        <v>3599</v>
      </c>
      <c r="C163" s="57" t="s">
        <v>3600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57" t="s">
        <v>3586</v>
      </c>
      <c r="B164" s="57" t="s">
        <v>3601</v>
      </c>
      <c r="C164" s="57" t="s">
        <v>3602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57" t="s">
        <v>3586</v>
      </c>
      <c r="B165" s="57" t="s">
        <v>3603</v>
      </c>
      <c r="C165" s="57" t="s">
        <v>3604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57" t="s">
        <v>3586</v>
      </c>
      <c r="B166" s="57" t="s">
        <v>3605</v>
      </c>
      <c r="C166" s="57" t="s">
        <v>3606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57" t="s">
        <v>3586</v>
      </c>
      <c r="B167" s="57" t="s">
        <v>3607</v>
      </c>
      <c r="C167" s="57" t="s">
        <v>3608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57" t="s">
        <v>3586</v>
      </c>
      <c r="B168" s="57" t="s">
        <v>3609</v>
      </c>
      <c r="C168" s="57" t="s">
        <v>3610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57" t="s">
        <v>3586</v>
      </c>
      <c r="B169" s="57" t="s">
        <v>3611</v>
      </c>
      <c r="C169" s="57" t="s">
        <v>3612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57" t="s">
        <v>3586</v>
      </c>
      <c r="B170" s="57" t="s">
        <v>3613</v>
      </c>
      <c r="C170" s="57" t="s">
        <v>3614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57" t="s">
        <v>3586</v>
      </c>
      <c r="B171" s="57" t="s">
        <v>3615</v>
      </c>
      <c r="C171" s="57" t="s">
        <v>3616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57" t="s">
        <v>3586</v>
      </c>
      <c r="B172" s="57" t="s">
        <v>3617</v>
      </c>
      <c r="C172" s="57" t="s">
        <v>3618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57" t="s">
        <v>3586</v>
      </c>
      <c r="B173" s="57" t="s">
        <v>3619</v>
      </c>
      <c r="C173" s="57" t="s">
        <v>3620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57" t="s">
        <v>3586</v>
      </c>
      <c r="B174" s="57" t="s">
        <v>3621</v>
      </c>
      <c r="C174" s="57" t="s">
        <v>3622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57" t="s">
        <v>3586</v>
      </c>
      <c r="B175" s="57" t="s">
        <v>3623</v>
      </c>
      <c r="C175" s="57" t="s">
        <v>3624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57" t="s">
        <v>1333</v>
      </c>
      <c r="B176" s="57" t="s">
        <v>3625</v>
      </c>
      <c r="C176" s="57" t="s">
        <v>3626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57" t="s">
        <v>1333</v>
      </c>
      <c r="B177" s="57" t="s">
        <v>3627</v>
      </c>
      <c r="C177" s="57" t="s">
        <v>3628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57" t="s">
        <v>1333</v>
      </c>
      <c r="B178" s="57" t="s">
        <v>3629</v>
      </c>
      <c r="C178" s="57" t="s">
        <v>3630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57" t="s">
        <v>1333</v>
      </c>
      <c r="B179" s="57" t="s">
        <v>3631</v>
      </c>
      <c r="C179" s="57" t="s">
        <v>3632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57" t="s">
        <v>1333</v>
      </c>
      <c r="B180" s="57" t="s">
        <v>3633</v>
      </c>
      <c r="C180" s="57" t="s">
        <v>3634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57" t="s">
        <v>1333</v>
      </c>
      <c r="B181" s="57" t="s">
        <v>3635</v>
      </c>
      <c r="C181" s="57" t="s">
        <v>3636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57" t="s">
        <v>1333</v>
      </c>
      <c r="B182" s="57" t="s">
        <v>3637</v>
      </c>
      <c r="C182" s="57" t="s">
        <v>3638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57" t="s">
        <v>1377</v>
      </c>
      <c r="B183" s="57" t="s">
        <v>3639</v>
      </c>
      <c r="C183" s="57" t="s">
        <v>3640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57" t="s">
        <v>1377</v>
      </c>
      <c r="B184" s="57" t="s">
        <v>3641</v>
      </c>
      <c r="C184" s="57" t="s">
        <v>3642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57" t="s">
        <v>1377</v>
      </c>
      <c r="B185" s="57" t="s">
        <v>3643</v>
      </c>
      <c r="C185" s="57" t="s">
        <v>3644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57" t="s">
        <v>1377</v>
      </c>
      <c r="B186" s="57" t="s">
        <v>3645</v>
      </c>
      <c r="C186" s="57" t="s">
        <v>3646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57" t="s">
        <v>1377</v>
      </c>
      <c r="B187" s="57" t="s">
        <v>3647</v>
      </c>
      <c r="C187" s="57" t="s">
        <v>3648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57" t="s">
        <v>1377</v>
      </c>
      <c r="B188" s="57" t="s">
        <v>3649</v>
      </c>
      <c r="C188" s="57" t="s">
        <v>3650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57" t="s">
        <v>1377</v>
      </c>
      <c r="B189" s="57" t="s">
        <v>3651</v>
      </c>
      <c r="C189" s="57" t="s">
        <v>3652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57" t="s">
        <v>1435</v>
      </c>
      <c r="B190" s="57" t="s">
        <v>3653</v>
      </c>
      <c r="C190" s="57" t="s">
        <v>3654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57" t="s">
        <v>1435</v>
      </c>
      <c r="B191" s="57" t="s">
        <v>3653</v>
      </c>
      <c r="C191" s="57" t="s">
        <v>3655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57" t="s">
        <v>1435</v>
      </c>
      <c r="B192" s="57" t="s">
        <v>3653</v>
      </c>
      <c r="C192" s="57" t="s">
        <v>3656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57" t="s">
        <v>1435</v>
      </c>
      <c r="B193" s="57" t="s">
        <v>3653</v>
      </c>
      <c r="C193" s="57" t="s">
        <v>3657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57" t="s">
        <v>1435</v>
      </c>
      <c r="B194" s="57" t="s">
        <v>3653</v>
      </c>
      <c r="C194" s="57" t="s">
        <v>3658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57" t="s">
        <v>1435</v>
      </c>
      <c r="B195" s="57" t="s">
        <v>3653</v>
      </c>
      <c r="C195" s="57" t="s">
        <v>3659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57" t="s">
        <v>1435</v>
      </c>
      <c r="B196" s="57" t="s">
        <v>3653</v>
      </c>
      <c r="C196" s="57" t="s">
        <v>3660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57" t="s">
        <v>1435</v>
      </c>
      <c r="B197" s="57" t="s">
        <v>3653</v>
      </c>
      <c r="C197" s="57" t="s">
        <v>3661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57" t="s">
        <v>1435</v>
      </c>
      <c r="B198" s="57" t="s">
        <v>3653</v>
      </c>
      <c r="C198" s="57" t="s">
        <v>3662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57" t="s">
        <v>1435</v>
      </c>
      <c r="B199" s="57" t="s">
        <v>3663</v>
      </c>
      <c r="C199" s="57" t="s">
        <v>3664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57" t="s">
        <v>1435</v>
      </c>
      <c r="B200" s="57" t="s">
        <v>3663</v>
      </c>
      <c r="C200" s="57" t="s">
        <v>3665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57" t="s">
        <v>1435</v>
      </c>
      <c r="B201" s="57" t="s">
        <v>3663</v>
      </c>
      <c r="C201" s="57" t="s">
        <v>3666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57" t="s">
        <v>1435</v>
      </c>
      <c r="B202" s="57" t="s">
        <v>3663</v>
      </c>
      <c r="C202" s="57" t="s">
        <v>3667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57" t="s">
        <v>1435</v>
      </c>
      <c r="B203" s="57" t="s">
        <v>3663</v>
      </c>
      <c r="C203" s="57" t="s">
        <v>3668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57" t="s">
        <v>1435</v>
      </c>
      <c r="B204" s="57" t="s">
        <v>3663</v>
      </c>
      <c r="C204" s="57" t="s">
        <v>3669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57" t="s">
        <v>1435</v>
      </c>
      <c r="B205" s="57" t="s">
        <v>3663</v>
      </c>
      <c r="C205" s="57" t="s">
        <v>3670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57" t="s">
        <v>1435</v>
      </c>
      <c r="B206" s="57" t="s">
        <v>3663</v>
      </c>
      <c r="C206" s="57" t="s">
        <v>3671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57" t="s">
        <v>1435</v>
      </c>
      <c r="B207" s="57" t="s">
        <v>3663</v>
      </c>
      <c r="C207" s="57" t="s">
        <v>3672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57" t="s">
        <v>1435</v>
      </c>
      <c r="B208" s="57" t="s">
        <v>3663</v>
      </c>
      <c r="C208" s="57" t="s">
        <v>3673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57" t="s">
        <v>1435</v>
      </c>
      <c r="B209" s="57" t="s">
        <v>3674</v>
      </c>
      <c r="C209" s="57" t="s">
        <v>3675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57" t="s">
        <v>1435</v>
      </c>
      <c r="B210" s="57" t="s">
        <v>3674</v>
      </c>
      <c r="C210" s="57" t="s">
        <v>3676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57" t="s">
        <v>1435</v>
      </c>
      <c r="B211" s="57" t="s">
        <v>3674</v>
      </c>
      <c r="C211" s="57" t="s">
        <v>3677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57" t="s">
        <v>1435</v>
      </c>
      <c r="B212" s="57" t="s">
        <v>3674</v>
      </c>
      <c r="C212" s="57" t="s">
        <v>3678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57" t="s">
        <v>1435</v>
      </c>
      <c r="B213" s="57" t="s">
        <v>3674</v>
      </c>
      <c r="C213" s="57" t="s">
        <v>3679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57" t="s">
        <v>1435</v>
      </c>
      <c r="B214" s="57" t="s">
        <v>3674</v>
      </c>
      <c r="C214" s="57" t="s">
        <v>3680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57" t="s">
        <v>1435</v>
      </c>
      <c r="B215" s="57" t="s">
        <v>3674</v>
      </c>
      <c r="C215" s="57" t="s">
        <v>3681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57" t="s">
        <v>1435</v>
      </c>
      <c r="B216" s="57" t="s">
        <v>3674</v>
      </c>
      <c r="C216" s="57" t="s">
        <v>3682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57" t="s">
        <v>1435</v>
      </c>
      <c r="B217" s="57" t="s">
        <v>3674</v>
      </c>
      <c r="C217" s="57" t="s">
        <v>3683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57" t="s">
        <v>1435</v>
      </c>
      <c r="B218" s="57" t="s">
        <v>3684</v>
      </c>
      <c r="C218" s="57" t="s">
        <v>3685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57" t="s">
        <v>1435</v>
      </c>
      <c r="B219" s="57" t="s">
        <v>3684</v>
      </c>
      <c r="C219" s="57" t="s">
        <v>3686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57" t="s">
        <v>1435</v>
      </c>
      <c r="B220" s="57" t="s">
        <v>3684</v>
      </c>
      <c r="C220" s="57" t="s">
        <v>3687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57" t="s">
        <v>1435</v>
      </c>
      <c r="B221" s="57" t="s">
        <v>3684</v>
      </c>
      <c r="C221" s="57" t="s">
        <v>3688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57" t="s">
        <v>1435</v>
      </c>
      <c r="B222" s="57" t="s">
        <v>3684</v>
      </c>
      <c r="C222" s="57" t="s">
        <v>3689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57" t="s">
        <v>1435</v>
      </c>
      <c r="B223" s="57" t="s">
        <v>3684</v>
      </c>
      <c r="C223" s="57" t="s">
        <v>3690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57" t="s">
        <v>1435</v>
      </c>
      <c r="B224" s="57" t="s">
        <v>3684</v>
      </c>
      <c r="C224" s="57" t="s">
        <v>3691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57" t="s">
        <v>1435</v>
      </c>
      <c r="B225" s="57" t="s">
        <v>3684</v>
      </c>
      <c r="C225" s="57" t="s">
        <v>3692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57" t="s">
        <v>1435</v>
      </c>
      <c r="B226" s="57" t="s">
        <v>3684</v>
      </c>
      <c r="C226" s="57" t="s">
        <v>3693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57" t="s">
        <v>1435</v>
      </c>
      <c r="B227" s="57" t="s">
        <v>3684</v>
      </c>
      <c r="C227" s="57" t="s">
        <v>3694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57" t="s">
        <v>1435</v>
      </c>
      <c r="B228" s="57" t="s">
        <v>3695</v>
      </c>
      <c r="C228" s="57" t="s">
        <v>3696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57" t="s">
        <v>1435</v>
      </c>
      <c r="B229" s="57" t="s">
        <v>3695</v>
      </c>
      <c r="C229" s="57" t="s">
        <v>3697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57" t="s">
        <v>1435</v>
      </c>
      <c r="B230" s="57" t="s">
        <v>3695</v>
      </c>
      <c r="C230" s="57" t="s">
        <v>3698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57" t="s">
        <v>1435</v>
      </c>
      <c r="B231" s="57" t="s">
        <v>3695</v>
      </c>
      <c r="C231" s="57" t="s">
        <v>3699</v>
      </c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57" t="s">
        <v>1435</v>
      </c>
      <c r="B232" s="57" t="s">
        <v>3695</v>
      </c>
      <c r="C232" s="57" t="s">
        <v>3700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57" t="s">
        <v>1435</v>
      </c>
      <c r="B233" s="57" t="s">
        <v>3695</v>
      </c>
      <c r="C233" s="57" t="s">
        <v>3701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57" t="s">
        <v>1435</v>
      </c>
      <c r="B234" s="57" t="s">
        <v>3695</v>
      </c>
      <c r="C234" s="57" t="s">
        <v>3702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57" t="s">
        <v>1435</v>
      </c>
      <c r="B235" s="57" t="s">
        <v>3695</v>
      </c>
      <c r="C235" s="57" t="s">
        <v>3703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57" t="s">
        <v>1435</v>
      </c>
      <c r="B236" s="57" t="s">
        <v>3695</v>
      </c>
      <c r="C236" s="57" t="s">
        <v>3704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57" t="s">
        <v>1435</v>
      </c>
      <c r="B237" s="57" t="s">
        <v>3695</v>
      </c>
      <c r="C237" s="57" t="s">
        <v>3705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57" t="s">
        <v>1435</v>
      </c>
      <c r="B238" s="57" t="s">
        <v>3706</v>
      </c>
      <c r="C238" s="57" t="s">
        <v>3707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57" t="s">
        <v>1435</v>
      </c>
      <c r="B239" s="57" t="s">
        <v>3708</v>
      </c>
      <c r="C239" s="57" t="s">
        <v>3709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57" t="s">
        <v>1435</v>
      </c>
      <c r="B240" s="57" t="s">
        <v>3708</v>
      </c>
      <c r="C240" s="57" t="s">
        <v>3710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57" t="s">
        <v>1435</v>
      </c>
      <c r="B241" s="57" t="s">
        <v>3708</v>
      </c>
      <c r="C241" s="57" t="s">
        <v>3711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57" t="s">
        <v>1435</v>
      </c>
      <c r="B242" s="57" t="s">
        <v>3708</v>
      </c>
      <c r="C242" s="57" t="s">
        <v>3712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57" t="s">
        <v>1435</v>
      </c>
      <c r="B243" s="57" t="s">
        <v>3708</v>
      </c>
      <c r="C243" s="57" t="s">
        <v>3713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57" t="s">
        <v>1435</v>
      </c>
      <c r="B244" s="57" t="s">
        <v>3708</v>
      </c>
      <c r="C244" s="57" t="s">
        <v>3714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57" t="s">
        <v>1435</v>
      </c>
      <c r="B245" s="57" t="s">
        <v>3708</v>
      </c>
      <c r="C245" s="57" t="s">
        <v>3715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57" t="s">
        <v>1435</v>
      </c>
      <c r="B246" s="57" t="s">
        <v>3708</v>
      </c>
      <c r="C246" s="57" t="s">
        <v>3716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57" t="s">
        <v>1435</v>
      </c>
      <c r="B247" s="57" t="s">
        <v>3708</v>
      </c>
      <c r="C247" s="57" t="s">
        <v>3717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57" t="s">
        <v>1435</v>
      </c>
      <c r="B248" s="57" t="s">
        <v>3708</v>
      </c>
      <c r="C248" s="57" t="s">
        <v>3718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57" t="s">
        <v>1435</v>
      </c>
      <c r="B249" s="57" t="s">
        <v>3719</v>
      </c>
      <c r="C249" s="57" t="s">
        <v>3720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57" t="s">
        <v>1435</v>
      </c>
      <c r="B250" s="57" t="s">
        <v>3719</v>
      </c>
      <c r="C250" s="57" t="s">
        <v>3721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57" t="s">
        <v>1435</v>
      </c>
      <c r="B251" s="57" t="s">
        <v>3719</v>
      </c>
      <c r="C251" s="57" t="s">
        <v>3722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57" t="s">
        <v>1435</v>
      </c>
      <c r="B252" s="57" t="s">
        <v>3719</v>
      </c>
      <c r="C252" s="57" t="s">
        <v>3723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57" t="s">
        <v>1435</v>
      </c>
      <c r="B253" s="57" t="s">
        <v>3719</v>
      </c>
      <c r="C253" s="57" t="s">
        <v>3724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57" t="s">
        <v>1435</v>
      </c>
      <c r="B254" s="57" t="s">
        <v>3719</v>
      </c>
      <c r="C254" s="57" t="s">
        <v>3725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57" t="s">
        <v>1435</v>
      </c>
      <c r="B255" s="57" t="s">
        <v>3719</v>
      </c>
      <c r="C255" s="57" t="s">
        <v>3726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57" t="s">
        <v>1435</v>
      </c>
      <c r="B256" s="57" t="s">
        <v>3719</v>
      </c>
      <c r="C256" s="57" t="s">
        <v>3727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57" t="s">
        <v>1435</v>
      </c>
      <c r="B257" s="57" t="s">
        <v>3719</v>
      </c>
      <c r="C257" s="57" t="s">
        <v>3728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57" t="s">
        <v>1435</v>
      </c>
      <c r="B258" s="57" t="s">
        <v>3719</v>
      </c>
      <c r="C258" s="57" t="s">
        <v>3729</v>
      </c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57" t="s">
        <v>1435</v>
      </c>
      <c r="B259" s="57" t="s">
        <v>3730</v>
      </c>
      <c r="C259" s="57" t="s">
        <v>3731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57" t="s">
        <v>1435</v>
      </c>
      <c r="B260" s="57" t="s">
        <v>3730</v>
      </c>
      <c r="C260" s="57" t="s">
        <v>3732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57" t="s">
        <v>1435</v>
      </c>
      <c r="B261" s="57" t="s">
        <v>3730</v>
      </c>
      <c r="C261" s="57" t="s">
        <v>3733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57" t="s">
        <v>1435</v>
      </c>
      <c r="B262" s="57" t="s">
        <v>3730</v>
      </c>
      <c r="C262" s="57" t="s">
        <v>3734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57" t="s">
        <v>1435</v>
      </c>
      <c r="B263" s="57" t="s">
        <v>3730</v>
      </c>
      <c r="C263" s="57" t="s">
        <v>3735</v>
      </c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57" t="s">
        <v>1435</v>
      </c>
      <c r="B264" s="57" t="s">
        <v>3730</v>
      </c>
      <c r="C264" s="57" t="s">
        <v>3736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57" t="s">
        <v>1435</v>
      </c>
      <c r="B265" s="57" t="s">
        <v>3730</v>
      </c>
      <c r="C265" s="57" t="s">
        <v>3737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57" t="s">
        <v>1435</v>
      </c>
      <c r="B266" s="57" t="s">
        <v>3730</v>
      </c>
      <c r="C266" s="57" t="s">
        <v>3738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57" t="s">
        <v>1435</v>
      </c>
      <c r="B267" s="57" t="s">
        <v>3730</v>
      </c>
      <c r="C267" s="57" t="s">
        <v>3739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57" t="s">
        <v>1435</v>
      </c>
      <c r="B268" s="57" t="s">
        <v>3740</v>
      </c>
      <c r="C268" s="57" t="s">
        <v>3741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57" t="s">
        <v>1435</v>
      </c>
      <c r="B269" s="57" t="s">
        <v>3740</v>
      </c>
      <c r="C269" s="57" t="s">
        <v>3742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57" t="s">
        <v>1435</v>
      </c>
      <c r="B270" s="57" t="s">
        <v>3740</v>
      </c>
      <c r="C270" s="57" t="s">
        <v>3743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57" t="s">
        <v>1435</v>
      </c>
      <c r="B271" s="57" t="s">
        <v>3740</v>
      </c>
      <c r="C271" s="57" t="s">
        <v>3744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57" t="s">
        <v>1435</v>
      </c>
      <c r="B272" s="57" t="s">
        <v>3740</v>
      </c>
      <c r="C272" s="57" t="s">
        <v>3745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57" t="s">
        <v>1435</v>
      </c>
      <c r="B273" s="57" t="s">
        <v>3740</v>
      </c>
      <c r="C273" s="57" t="s">
        <v>3746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57" t="s">
        <v>1435</v>
      </c>
      <c r="B274" s="57" t="s">
        <v>3740</v>
      </c>
      <c r="C274" s="57" t="s">
        <v>3747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57" t="s">
        <v>1435</v>
      </c>
      <c r="B275" s="57" t="s">
        <v>3740</v>
      </c>
      <c r="C275" s="57" t="s">
        <v>3748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57" t="s">
        <v>1435</v>
      </c>
      <c r="B276" s="57" t="s">
        <v>3749</v>
      </c>
      <c r="C276" s="57" t="s">
        <v>3750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57" t="s">
        <v>1435</v>
      </c>
      <c r="B277" s="57" t="s">
        <v>3749</v>
      </c>
      <c r="C277" s="57" t="s">
        <v>3751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57" t="s">
        <v>1435</v>
      </c>
      <c r="B278" s="57" t="s">
        <v>3749</v>
      </c>
      <c r="C278" s="57" t="s">
        <v>3752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57" t="s">
        <v>1435</v>
      </c>
      <c r="B279" s="57" t="s">
        <v>3749</v>
      </c>
      <c r="C279" s="57" t="s">
        <v>3753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57" t="s">
        <v>1435</v>
      </c>
      <c r="B280" s="57" t="s">
        <v>3749</v>
      </c>
      <c r="C280" s="57" t="s">
        <v>3754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57" t="s">
        <v>1435</v>
      </c>
      <c r="B281" s="57" t="s">
        <v>3749</v>
      </c>
      <c r="C281" s="57" t="s">
        <v>3755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57" t="s">
        <v>1435</v>
      </c>
      <c r="B282" s="57" t="s">
        <v>3749</v>
      </c>
      <c r="C282" s="57" t="s">
        <v>3756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57" t="s">
        <v>1435</v>
      </c>
      <c r="B283" s="57" t="s">
        <v>3749</v>
      </c>
      <c r="C283" s="57" t="s">
        <v>3757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57" t="s">
        <v>1435</v>
      </c>
      <c r="B284" s="57" t="s">
        <v>3749</v>
      </c>
      <c r="C284" s="57" t="s">
        <v>3758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57" t="s">
        <v>1435</v>
      </c>
      <c r="B285" s="57" t="s">
        <v>3759</v>
      </c>
      <c r="C285" s="57" t="s">
        <v>3760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57" t="s">
        <v>1435</v>
      </c>
      <c r="B286" s="57" t="s">
        <v>3759</v>
      </c>
      <c r="C286" s="57" t="s">
        <v>3761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57" t="s">
        <v>1435</v>
      </c>
      <c r="B287" s="57" t="s">
        <v>3759</v>
      </c>
      <c r="C287" s="57" t="s">
        <v>3762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57" t="s">
        <v>1435</v>
      </c>
      <c r="B288" s="57" t="s">
        <v>3759</v>
      </c>
      <c r="C288" s="57" t="s">
        <v>3763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57" t="s">
        <v>1435</v>
      </c>
      <c r="B289" s="57" t="s">
        <v>3759</v>
      </c>
      <c r="C289" s="57" t="s">
        <v>3764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57" t="s">
        <v>1435</v>
      </c>
      <c r="B290" s="57" t="s">
        <v>3759</v>
      </c>
      <c r="C290" s="57" t="s">
        <v>3765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57" t="s">
        <v>1435</v>
      </c>
      <c r="B291" s="57" t="s">
        <v>3759</v>
      </c>
      <c r="C291" s="57" t="s">
        <v>3766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57" t="s">
        <v>1435</v>
      </c>
      <c r="B292" s="57" t="s">
        <v>3759</v>
      </c>
      <c r="C292" s="57" t="s">
        <v>3767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57" t="s">
        <v>1435</v>
      </c>
      <c r="B293" s="57" t="s">
        <v>3759</v>
      </c>
      <c r="C293" s="57" t="s">
        <v>3768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57" t="s">
        <v>1435</v>
      </c>
      <c r="B294" s="57" t="s">
        <v>3769</v>
      </c>
      <c r="C294" s="57" t="s">
        <v>3770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57" t="s">
        <v>1435</v>
      </c>
      <c r="B295" s="57" t="s">
        <v>3769</v>
      </c>
      <c r="C295" s="57" t="s">
        <v>3771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57" t="s">
        <v>1435</v>
      </c>
      <c r="B296" s="57" t="s">
        <v>3769</v>
      </c>
      <c r="C296" s="57" t="s">
        <v>3772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57" t="s">
        <v>1435</v>
      </c>
      <c r="B297" s="57" t="s">
        <v>3769</v>
      </c>
      <c r="C297" s="57" t="s">
        <v>3773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57" t="s">
        <v>1435</v>
      </c>
      <c r="B298" s="57" t="s">
        <v>3769</v>
      </c>
      <c r="C298" s="57" t="s">
        <v>3774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57" t="s">
        <v>1435</v>
      </c>
      <c r="B299" s="57" t="s">
        <v>3769</v>
      </c>
      <c r="C299" s="57" t="s">
        <v>3775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57" t="s">
        <v>1435</v>
      </c>
      <c r="B300" s="57" t="s">
        <v>3769</v>
      </c>
      <c r="C300" s="57" t="s">
        <v>3776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57" t="s">
        <v>1435</v>
      </c>
      <c r="B301" s="57" t="s">
        <v>3769</v>
      </c>
      <c r="C301" s="57" t="s">
        <v>3777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57" t="s">
        <v>1435</v>
      </c>
      <c r="B302" s="57" t="s">
        <v>3769</v>
      </c>
      <c r="C302" s="57" t="s">
        <v>3778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57" t="s">
        <v>1435</v>
      </c>
      <c r="B303" s="57" t="s">
        <v>3769</v>
      </c>
      <c r="C303" s="57" t="s">
        <v>3779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57" t="s">
        <v>1435</v>
      </c>
      <c r="B304" s="57" t="s">
        <v>3780</v>
      </c>
      <c r="C304" s="57" t="s">
        <v>3781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57" t="s">
        <v>1435</v>
      </c>
      <c r="B305" s="57" t="s">
        <v>3780</v>
      </c>
      <c r="C305" s="57" t="s">
        <v>3782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57" t="s">
        <v>1435</v>
      </c>
      <c r="B306" s="57" t="s">
        <v>3780</v>
      </c>
      <c r="C306" s="57" t="s">
        <v>3783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57" t="s">
        <v>1435</v>
      </c>
      <c r="B307" s="57" t="s">
        <v>3780</v>
      </c>
      <c r="C307" s="57" t="s">
        <v>3784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57" t="s">
        <v>1435</v>
      </c>
      <c r="B308" s="57" t="s">
        <v>3780</v>
      </c>
      <c r="C308" s="57" t="s">
        <v>3785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57" t="s">
        <v>1435</v>
      </c>
      <c r="B309" s="57" t="s">
        <v>3780</v>
      </c>
      <c r="C309" s="57" t="s">
        <v>3786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57" t="s">
        <v>1435</v>
      </c>
      <c r="B310" s="57" t="s">
        <v>3780</v>
      </c>
      <c r="C310" s="57" t="s">
        <v>3787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57" t="s">
        <v>1435</v>
      </c>
      <c r="B311" s="57" t="s">
        <v>3780</v>
      </c>
      <c r="C311" s="57" t="s">
        <v>3788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57" t="s">
        <v>1435</v>
      </c>
      <c r="B312" s="57" t="s">
        <v>3789</v>
      </c>
      <c r="C312" s="57" t="s">
        <v>3790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57" t="s">
        <v>1435</v>
      </c>
      <c r="B313" s="57" t="s">
        <v>3789</v>
      </c>
      <c r="C313" s="57" t="s">
        <v>3791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57" t="s">
        <v>1435</v>
      </c>
      <c r="B314" s="57" t="s">
        <v>3789</v>
      </c>
      <c r="C314" s="57" t="s">
        <v>3792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57" t="s">
        <v>1435</v>
      </c>
      <c r="B315" s="57" t="s">
        <v>3789</v>
      </c>
      <c r="C315" s="57" t="s">
        <v>3793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57" t="s">
        <v>1435</v>
      </c>
      <c r="B316" s="57" t="s">
        <v>3789</v>
      </c>
      <c r="C316" s="57" t="s">
        <v>3794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57" t="s">
        <v>1435</v>
      </c>
      <c r="B317" s="57" t="s">
        <v>3789</v>
      </c>
      <c r="C317" s="57" t="s">
        <v>3795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57" t="s">
        <v>1435</v>
      </c>
      <c r="B318" s="57" t="s">
        <v>3789</v>
      </c>
      <c r="C318" s="57" t="s">
        <v>3796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57" t="s">
        <v>1435</v>
      </c>
      <c r="B319" s="57" t="s">
        <v>3789</v>
      </c>
      <c r="C319" s="57" t="s">
        <v>3797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57" t="s">
        <v>1435</v>
      </c>
      <c r="B320" s="57" t="s">
        <v>3789</v>
      </c>
      <c r="C320" s="57" t="s">
        <v>3798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57" t="s">
        <v>1435</v>
      </c>
      <c r="B321" s="57" t="s">
        <v>3789</v>
      </c>
      <c r="C321" s="57" t="s">
        <v>3799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57" t="s">
        <v>1435</v>
      </c>
      <c r="B322" s="57" t="s">
        <v>3800</v>
      </c>
      <c r="C322" s="57" t="s">
        <v>3801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57" t="s">
        <v>1435</v>
      </c>
      <c r="B323" s="57" t="s">
        <v>3800</v>
      </c>
      <c r="C323" s="57" t="s">
        <v>3802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57" t="s">
        <v>1435</v>
      </c>
      <c r="B324" s="57" t="s">
        <v>3800</v>
      </c>
      <c r="C324" s="57" t="s">
        <v>3803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57" t="s">
        <v>1435</v>
      </c>
      <c r="B325" s="57" t="s">
        <v>3800</v>
      </c>
      <c r="C325" s="57" t="s">
        <v>3804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57" t="s">
        <v>1435</v>
      </c>
      <c r="B326" s="57" t="s">
        <v>3800</v>
      </c>
      <c r="C326" s="57" t="s">
        <v>3805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57" t="s">
        <v>1435</v>
      </c>
      <c r="B327" s="57" t="s">
        <v>3800</v>
      </c>
      <c r="C327" s="57" t="s">
        <v>3806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57" t="s">
        <v>1435</v>
      </c>
      <c r="B328" s="57" t="s">
        <v>3800</v>
      </c>
      <c r="C328" s="57" t="s">
        <v>3807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57" t="s">
        <v>1435</v>
      </c>
      <c r="B329" s="57" t="s">
        <v>3800</v>
      </c>
      <c r="C329" s="57" t="s">
        <v>3808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57" t="s">
        <v>1435</v>
      </c>
      <c r="B330" s="57" t="s">
        <v>3800</v>
      </c>
      <c r="C330" s="57" t="s">
        <v>3809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57" t="s">
        <v>1435</v>
      </c>
      <c r="B331" s="57" t="s">
        <v>3800</v>
      </c>
      <c r="C331" s="57" t="s">
        <v>3810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57" t="s">
        <v>1435</v>
      </c>
      <c r="B332" s="57" t="s">
        <v>3811</v>
      </c>
      <c r="C332" s="57" t="s">
        <v>3812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57" t="s">
        <v>1435</v>
      </c>
      <c r="B333" s="57" t="s">
        <v>3811</v>
      </c>
      <c r="C333" s="57" t="s">
        <v>3813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57" t="s">
        <v>1435</v>
      </c>
      <c r="B334" s="57" t="s">
        <v>3811</v>
      </c>
      <c r="C334" s="57" t="s">
        <v>3814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57" t="s">
        <v>1435</v>
      </c>
      <c r="B335" s="57" t="s">
        <v>3811</v>
      </c>
      <c r="C335" s="57" t="s">
        <v>3815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57" t="s">
        <v>1435</v>
      </c>
      <c r="B336" s="57" t="s">
        <v>3811</v>
      </c>
      <c r="C336" s="57" t="s">
        <v>3816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57" t="s">
        <v>1435</v>
      </c>
      <c r="B337" s="57" t="s">
        <v>3811</v>
      </c>
      <c r="C337" s="57" t="s">
        <v>3817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57" t="s">
        <v>1435</v>
      </c>
      <c r="B338" s="57" t="s">
        <v>3811</v>
      </c>
      <c r="C338" s="57" t="s">
        <v>3818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57" t="s">
        <v>1435</v>
      </c>
      <c r="B339" s="57" t="s">
        <v>3811</v>
      </c>
      <c r="C339" s="57" t="s">
        <v>3819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57" t="s">
        <v>1435</v>
      </c>
      <c r="B340" s="57" t="s">
        <v>3811</v>
      </c>
      <c r="C340" s="57" t="s">
        <v>3820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57" t="s">
        <v>1435</v>
      </c>
      <c r="B341" s="57" t="s">
        <v>3811</v>
      </c>
      <c r="C341" s="57" t="s">
        <v>3821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57" t="s">
        <v>1435</v>
      </c>
      <c r="B342" s="57" t="s">
        <v>3822</v>
      </c>
      <c r="C342" s="57" t="s">
        <v>3823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57" t="s">
        <v>1435</v>
      </c>
      <c r="B343" s="57" t="s">
        <v>3822</v>
      </c>
      <c r="C343" s="57" t="s">
        <v>3824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57" t="s">
        <v>1435</v>
      </c>
      <c r="B344" s="57" t="s">
        <v>3822</v>
      </c>
      <c r="C344" s="57" t="s">
        <v>3825</v>
      </c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57" t="s">
        <v>1435</v>
      </c>
      <c r="B345" s="57" t="s">
        <v>3822</v>
      </c>
      <c r="C345" s="57" t="s">
        <v>3826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57" t="s">
        <v>1435</v>
      </c>
      <c r="B346" s="57" t="s">
        <v>3822</v>
      </c>
      <c r="C346" s="57" t="s">
        <v>3827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57" t="s">
        <v>1435</v>
      </c>
      <c r="B347" s="57" t="s">
        <v>3822</v>
      </c>
      <c r="C347" s="57" t="s">
        <v>3828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57" t="s">
        <v>1435</v>
      </c>
      <c r="B348" s="57" t="s">
        <v>3822</v>
      </c>
      <c r="C348" s="57" t="s">
        <v>3829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57" t="s">
        <v>1435</v>
      </c>
      <c r="B349" s="57" t="s">
        <v>3822</v>
      </c>
      <c r="C349" s="57" t="s">
        <v>3830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57" t="s">
        <v>1435</v>
      </c>
      <c r="B350" s="57" t="s">
        <v>3822</v>
      </c>
      <c r="C350" s="57" t="s">
        <v>3831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57" t="s">
        <v>1435</v>
      </c>
      <c r="B351" s="57" t="s">
        <v>3822</v>
      </c>
      <c r="C351" s="57" t="s">
        <v>3832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57" t="s">
        <v>1435</v>
      </c>
      <c r="B352" s="57" t="s">
        <v>3833</v>
      </c>
      <c r="C352" s="57" t="s">
        <v>3834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57" t="s">
        <v>1435</v>
      </c>
      <c r="B353" s="57" t="s">
        <v>3833</v>
      </c>
      <c r="C353" s="57" t="s">
        <v>3835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57" t="s">
        <v>1435</v>
      </c>
      <c r="B354" s="57" t="s">
        <v>3833</v>
      </c>
      <c r="C354" s="57" t="s">
        <v>3836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57" t="s">
        <v>1435</v>
      </c>
      <c r="B355" s="57" t="s">
        <v>3833</v>
      </c>
      <c r="C355" s="57" t="s">
        <v>3837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57" t="s">
        <v>1435</v>
      </c>
      <c r="B356" s="57" t="s">
        <v>3833</v>
      </c>
      <c r="C356" s="57" t="s">
        <v>3838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57" t="s">
        <v>1435</v>
      </c>
      <c r="B357" s="57" t="s">
        <v>3833</v>
      </c>
      <c r="C357" s="57" t="s">
        <v>3839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57" t="s">
        <v>1435</v>
      </c>
      <c r="B358" s="57" t="s">
        <v>3833</v>
      </c>
      <c r="C358" s="57" t="s">
        <v>3840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57" t="s">
        <v>1435</v>
      </c>
      <c r="B359" s="57" t="s">
        <v>3833</v>
      </c>
      <c r="C359" s="57" t="s">
        <v>3841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57" t="s">
        <v>1435</v>
      </c>
      <c r="B360" s="57" t="s">
        <v>3833</v>
      </c>
      <c r="C360" s="57" t="s">
        <v>3842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57" t="s">
        <v>1435</v>
      </c>
      <c r="B361" s="57" t="s">
        <v>3833</v>
      </c>
      <c r="C361" s="57" t="s">
        <v>3843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57" t="s">
        <v>1435</v>
      </c>
      <c r="B362" s="57" t="s">
        <v>3844</v>
      </c>
      <c r="C362" s="57" t="s">
        <v>3845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57" t="s">
        <v>1435</v>
      </c>
      <c r="B363" s="57" t="s">
        <v>3844</v>
      </c>
      <c r="C363" s="57" t="s">
        <v>3846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57" t="s">
        <v>1435</v>
      </c>
      <c r="B364" s="57" t="s">
        <v>3844</v>
      </c>
      <c r="C364" s="57" t="s">
        <v>3847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57" t="s">
        <v>1435</v>
      </c>
      <c r="B365" s="57" t="s">
        <v>3844</v>
      </c>
      <c r="C365" s="57" t="s">
        <v>3848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57" t="s">
        <v>1435</v>
      </c>
      <c r="B366" s="57" t="s">
        <v>3844</v>
      </c>
      <c r="C366" s="57" t="s">
        <v>3849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57" t="s">
        <v>1435</v>
      </c>
      <c r="B367" s="57" t="s">
        <v>3844</v>
      </c>
      <c r="C367" s="57" t="s">
        <v>3850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57" t="s">
        <v>1435</v>
      </c>
      <c r="B368" s="57" t="s">
        <v>3844</v>
      </c>
      <c r="C368" s="57" t="s">
        <v>3851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57" t="s">
        <v>1435</v>
      </c>
      <c r="B369" s="57" t="s">
        <v>3844</v>
      </c>
      <c r="C369" s="57" t="s">
        <v>3852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57" t="s">
        <v>1435</v>
      </c>
      <c r="B370" s="57" t="s">
        <v>3844</v>
      </c>
      <c r="C370" s="57" t="s">
        <v>3853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57" t="s">
        <v>1435</v>
      </c>
      <c r="B371" s="57" t="s">
        <v>3844</v>
      </c>
      <c r="C371" s="57" t="s">
        <v>3854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57" t="s">
        <v>1435</v>
      </c>
      <c r="B372" s="57" t="s">
        <v>3855</v>
      </c>
      <c r="C372" s="57" t="s">
        <v>3856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57" t="s">
        <v>1435</v>
      </c>
      <c r="B373" s="57" t="s">
        <v>3855</v>
      </c>
      <c r="C373" s="57" t="s">
        <v>3857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57" t="s">
        <v>1435</v>
      </c>
      <c r="B374" s="57" t="s">
        <v>3855</v>
      </c>
      <c r="C374" s="57" t="s">
        <v>3858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57" t="s">
        <v>1435</v>
      </c>
      <c r="B375" s="57" t="s">
        <v>3855</v>
      </c>
      <c r="C375" s="57" t="s">
        <v>3859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57" t="s">
        <v>1435</v>
      </c>
      <c r="B376" s="57" t="s">
        <v>3855</v>
      </c>
      <c r="C376" s="57" t="s">
        <v>3860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57" t="s">
        <v>1435</v>
      </c>
      <c r="B377" s="57" t="s">
        <v>3855</v>
      </c>
      <c r="C377" s="57" t="s">
        <v>3861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57" t="s">
        <v>1435</v>
      </c>
      <c r="B378" s="57" t="s">
        <v>3855</v>
      </c>
      <c r="C378" s="57" t="s">
        <v>3862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57" t="s">
        <v>1435</v>
      </c>
      <c r="B379" s="57" t="s">
        <v>3855</v>
      </c>
      <c r="C379" s="57" t="s">
        <v>3863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57" t="s">
        <v>1435</v>
      </c>
      <c r="B380" s="57" t="s">
        <v>3855</v>
      </c>
      <c r="C380" s="57" t="s">
        <v>3864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57" t="s">
        <v>1435</v>
      </c>
      <c r="B381" s="57" t="s">
        <v>3855</v>
      </c>
      <c r="C381" s="57" t="s">
        <v>3865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57" t="s">
        <v>1734</v>
      </c>
      <c r="B382" s="57" t="s">
        <v>3866</v>
      </c>
      <c r="C382" s="57" t="s">
        <v>3867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57" t="s">
        <v>1734</v>
      </c>
      <c r="B383" s="57" t="s">
        <v>3866</v>
      </c>
      <c r="C383" s="57" t="s">
        <v>3868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57" t="s">
        <v>1734</v>
      </c>
      <c r="B384" s="57" t="s">
        <v>3869</v>
      </c>
      <c r="C384" s="57" t="s">
        <v>3867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57" t="s">
        <v>1734</v>
      </c>
      <c r="B385" s="57" t="s">
        <v>3869</v>
      </c>
      <c r="C385" s="57" t="s">
        <v>3870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57" t="s">
        <v>1734</v>
      </c>
      <c r="B386" s="57" t="s">
        <v>3871</v>
      </c>
      <c r="C386" s="57" t="s">
        <v>3867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57" t="s">
        <v>1734</v>
      </c>
      <c r="B387" s="57" t="s">
        <v>3871</v>
      </c>
      <c r="C387" s="57" t="s">
        <v>3872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57" t="s">
        <v>1734</v>
      </c>
      <c r="B388" s="57" t="s">
        <v>3873</v>
      </c>
      <c r="C388" s="57" t="s">
        <v>3867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57" t="s">
        <v>1734</v>
      </c>
      <c r="B389" s="57" t="s">
        <v>3873</v>
      </c>
      <c r="C389" s="57" t="s">
        <v>3874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57" t="s">
        <v>1734</v>
      </c>
      <c r="B390" s="57" t="s">
        <v>3875</v>
      </c>
      <c r="C390" s="57" t="s">
        <v>3867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57" t="s">
        <v>1734</v>
      </c>
      <c r="B391" s="57" t="s">
        <v>3875</v>
      </c>
      <c r="C391" s="57" t="s">
        <v>3876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57" t="s">
        <v>1734</v>
      </c>
      <c r="B392" s="57" t="s">
        <v>3877</v>
      </c>
      <c r="C392" s="57" t="s">
        <v>3867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57" t="s">
        <v>1734</v>
      </c>
      <c r="B393" s="57" t="s">
        <v>3877</v>
      </c>
      <c r="C393" s="57" t="s">
        <v>3878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57" t="s">
        <v>1734</v>
      </c>
      <c r="B394" s="57" t="s">
        <v>3879</v>
      </c>
      <c r="C394" s="57" t="s">
        <v>3867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57" t="s">
        <v>1734</v>
      </c>
      <c r="B395" s="57" t="s">
        <v>3879</v>
      </c>
      <c r="C395" s="57" t="s">
        <v>3880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57" t="s">
        <v>1734</v>
      </c>
      <c r="B396" s="57" t="s">
        <v>3881</v>
      </c>
      <c r="C396" s="57" t="s">
        <v>3867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57" t="s">
        <v>1734</v>
      </c>
      <c r="B397" s="57" t="s">
        <v>3881</v>
      </c>
      <c r="C397" s="57" t="s">
        <v>3882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57" t="s">
        <v>1824</v>
      </c>
      <c r="B398" s="57" t="s">
        <v>3883</v>
      </c>
      <c r="C398" s="57" t="s">
        <v>3884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57" t="s">
        <v>1848</v>
      </c>
      <c r="B399" s="57" t="s">
        <v>3885</v>
      </c>
      <c r="C399" s="57" t="s">
        <v>3886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57" t="s">
        <v>1848</v>
      </c>
      <c r="B400" s="57" t="s">
        <v>3887</v>
      </c>
      <c r="C400" s="57" t="s">
        <v>3888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57" t="s">
        <v>1848</v>
      </c>
      <c r="B401" s="57" t="s">
        <v>3889</v>
      </c>
      <c r="C401" s="57" t="s">
        <v>3890</v>
      </c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57" t="s">
        <v>1848</v>
      </c>
      <c r="B402" s="57" t="s">
        <v>3891</v>
      </c>
      <c r="C402" s="57" t="s">
        <v>3892</v>
      </c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57" t="s">
        <v>1848</v>
      </c>
      <c r="B403" s="57" t="s">
        <v>3893</v>
      </c>
      <c r="C403" s="57" t="s">
        <v>3894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57" t="s">
        <v>1848</v>
      </c>
      <c r="B404" s="57" t="s">
        <v>3895</v>
      </c>
      <c r="C404" s="57" t="s">
        <v>3896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57" t="s">
        <v>1848</v>
      </c>
      <c r="B405" s="57" t="s">
        <v>3897</v>
      </c>
      <c r="C405" s="57" t="s">
        <v>3898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57" t="s">
        <v>1848</v>
      </c>
      <c r="B406" s="57" t="s">
        <v>3899</v>
      </c>
      <c r="C406" s="57" t="s">
        <v>3900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57" t="s">
        <v>1848</v>
      </c>
      <c r="B407" s="57" t="s">
        <v>3901</v>
      </c>
      <c r="C407" s="57" t="s">
        <v>3902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57" t="s">
        <v>1848</v>
      </c>
      <c r="B408" s="57" t="s">
        <v>3903</v>
      </c>
      <c r="C408" s="57" t="s">
        <v>3904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57" t="s">
        <v>1848</v>
      </c>
      <c r="B409" s="57" t="s">
        <v>3905</v>
      </c>
      <c r="C409" s="57" t="s">
        <v>3906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57" t="s">
        <v>1848</v>
      </c>
      <c r="B410" s="57" t="s">
        <v>3907</v>
      </c>
      <c r="C410" s="57" t="s">
        <v>3908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57" t="s">
        <v>1848</v>
      </c>
      <c r="B411" s="57" t="s">
        <v>3909</v>
      </c>
      <c r="C411" s="57" t="s">
        <v>3910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57" t="s">
        <v>1848</v>
      </c>
      <c r="B412" s="57" t="s">
        <v>3911</v>
      </c>
      <c r="C412" s="57" t="s">
        <v>3912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57" t="s">
        <v>1848</v>
      </c>
      <c r="B413" s="57" t="s">
        <v>3913</v>
      </c>
      <c r="C413" s="57" t="s">
        <v>3914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57" t="s">
        <v>1848</v>
      </c>
      <c r="B414" s="57" t="s">
        <v>3915</v>
      </c>
      <c r="C414" s="57" t="s">
        <v>3916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57" t="s">
        <v>1848</v>
      </c>
      <c r="B415" s="57" t="s">
        <v>3917</v>
      </c>
      <c r="C415" s="57" t="s">
        <v>3918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57" t="s">
        <v>1848</v>
      </c>
      <c r="B416" s="57" t="s">
        <v>3919</v>
      </c>
      <c r="C416" s="57" t="s">
        <v>3920</v>
      </c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57" t="s">
        <v>1848</v>
      </c>
      <c r="B417" s="57" t="s">
        <v>3921</v>
      </c>
      <c r="C417" s="57" t="s">
        <v>3922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57" t="s">
        <v>1848</v>
      </c>
      <c r="B418" s="57" t="s">
        <v>3923</v>
      </c>
      <c r="C418" s="57" t="s">
        <v>3924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57" t="s">
        <v>1848</v>
      </c>
      <c r="B419" s="57" t="s">
        <v>3925</v>
      </c>
      <c r="C419" s="57" t="s">
        <v>3926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57" t="s">
        <v>1848</v>
      </c>
      <c r="B420" s="57" t="s">
        <v>3927</v>
      </c>
      <c r="C420" s="57" t="s">
        <v>3928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57" t="s">
        <v>1848</v>
      </c>
      <c r="B421" s="57" t="s">
        <v>3929</v>
      </c>
      <c r="C421" s="57" t="s">
        <v>3930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57" t="s">
        <v>1848</v>
      </c>
      <c r="B422" s="57" t="s">
        <v>3931</v>
      </c>
      <c r="C422" s="57" t="s">
        <v>3932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57" t="s">
        <v>1848</v>
      </c>
      <c r="B423" s="57" t="s">
        <v>3933</v>
      </c>
      <c r="C423" s="57" t="s">
        <v>3934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57" t="s">
        <v>1848</v>
      </c>
      <c r="B424" s="57" t="s">
        <v>3935</v>
      </c>
      <c r="C424" s="57" t="s">
        <v>3936</v>
      </c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57" t="s">
        <v>1848</v>
      </c>
      <c r="B425" s="57" t="s">
        <v>3937</v>
      </c>
      <c r="C425" s="57" t="s">
        <v>3938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57" t="s">
        <v>1848</v>
      </c>
      <c r="B426" s="57" t="s">
        <v>3939</v>
      </c>
      <c r="C426" s="57" t="s">
        <v>3940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57" t="s">
        <v>1848</v>
      </c>
      <c r="B427" s="57" t="s">
        <v>3941</v>
      </c>
      <c r="C427" s="57" t="s">
        <v>3942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57" t="s">
        <v>2256</v>
      </c>
      <c r="B428" s="57" t="s">
        <v>3943</v>
      </c>
      <c r="C428" s="57" t="s">
        <v>3944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57" t="s">
        <v>2256</v>
      </c>
      <c r="B429" s="57" t="s">
        <v>3943</v>
      </c>
      <c r="C429" s="57" t="s">
        <v>3945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57" t="s">
        <v>2256</v>
      </c>
      <c r="B430" s="57" t="s">
        <v>3943</v>
      </c>
      <c r="C430" s="57" t="s">
        <v>3946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57" t="s">
        <v>2256</v>
      </c>
      <c r="B431" s="57" t="s">
        <v>3943</v>
      </c>
      <c r="C431" s="57" t="s">
        <v>3947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57" t="s">
        <v>2256</v>
      </c>
      <c r="B432" s="57" t="s">
        <v>3943</v>
      </c>
      <c r="C432" s="57" t="s">
        <v>3948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57" t="s">
        <v>2256</v>
      </c>
      <c r="B433" s="57" t="s">
        <v>3943</v>
      </c>
      <c r="C433" s="57" t="s">
        <v>3949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57" t="s">
        <v>2256</v>
      </c>
      <c r="B434" s="57" t="s">
        <v>3950</v>
      </c>
      <c r="C434" s="57" t="s">
        <v>3944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57" t="s">
        <v>2256</v>
      </c>
      <c r="B435" s="57" t="s">
        <v>3950</v>
      </c>
      <c r="C435" s="57" t="s">
        <v>3945</v>
      </c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57" t="s">
        <v>2256</v>
      </c>
      <c r="B436" s="57" t="s">
        <v>3950</v>
      </c>
      <c r="C436" s="57" t="s">
        <v>3951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57" t="s">
        <v>2256</v>
      </c>
      <c r="B437" s="57" t="s">
        <v>3950</v>
      </c>
      <c r="C437" s="57" t="s">
        <v>3947</v>
      </c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57" t="s">
        <v>2256</v>
      </c>
      <c r="B438" s="57" t="s">
        <v>3950</v>
      </c>
      <c r="C438" s="57" t="s">
        <v>3948</v>
      </c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57" t="s">
        <v>2256</v>
      </c>
      <c r="B439" s="57" t="s">
        <v>3950</v>
      </c>
      <c r="C439" s="57" t="s">
        <v>3949</v>
      </c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57" t="s">
        <v>2256</v>
      </c>
      <c r="B440" s="57" t="s">
        <v>3952</v>
      </c>
      <c r="C440" s="57" t="s">
        <v>3944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57" t="s">
        <v>2256</v>
      </c>
      <c r="B441" s="57" t="s">
        <v>3952</v>
      </c>
      <c r="C441" s="57" t="s">
        <v>3945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57" t="s">
        <v>2256</v>
      </c>
      <c r="B442" s="57" t="s">
        <v>3952</v>
      </c>
      <c r="C442" s="57" t="s">
        <v>3953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57" t="s">
        <v>2256</v>
      </c>
      <c r="B443" s="57" t="s">
        <v>3952</v>
      </c>
      <c r="C443" s="57" t="s">
        <v>3947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57" t="s">
        <v>2256</v>
      </c>
      <c r="B444" s="57" t="s">
        <v>3952</v>
      </c>
      <c r="C444" s="57" t="s">
        <v>3948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57" t="s">
        <v>2256</v>
      </c>
      <c r="B445" s="57" t="s">
        <v>3952</v>
      </c>
      <c r="C445" s="57" t="s">
        <v>3949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57" t="s">
        <v>2256</v>
      </c>
      <c r="B446" s="57" t="s">
        <v>3954</v>
      </c>
      <c r="C446" s="57" t="s">
        <v>3944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57" t="s">
        <v>2256</v>
      </c>
      <c r="B447" s="57" t="s">
        <v>3954</v>
      </c>
      <c r="C447" s="57" t="s">
        <v>3955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57" t="s">
        <v>2256</v>
      </c>
      <c r="B448" s="57" t="s">
        <v>3954</v>
      </c>
      <c r="C448" s="57" t="s">
        <v>3945</v>
      </c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57" t="s">
        <v>2256</v>
      </c>
      <c r="B449" s="57" t="s">
        <v>3954</v>
      </c>
      <c r="C449" s="57" t="s">
        <v>3947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57" t="s">
        <v>2256</v>
      </c>
      <c r="B450" s="57" t="s">
        <v>3954</v>
      </c>
      <c r="C450" s="57" t="s">
        <v>3948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57" t="s">
        <v>2256</v>
      </c>
      <c r="B451" s="57" t="s">
        <v>3954</v>
      </c>
      <c r="C451" s="57" t="s">
        <v>3949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57" t="s">
        <v>2256</v>
      </c>
      <c r="B452" s="57" t="s">
        <v>3956</v>
      </c>
      <c r="C452" s="57" t="s">
        <v>3944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57" t="s">
        <v>2256</v>
      </c>
      <c r="B453" s="57" t="s">
        <v>3956</v>
      </c>
      <c r="C453" s="57" t="s">
        <v>3957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57" t="s">
        <v>2256</v>
      </c>
      <c r="B454" s="57" t="s">
        <v>3956</v>
      </c>
      <c r="C454" s="57" t="s">
        <v>3945</v>
      </c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57" t="s">
        <v>2256</v>
      </c>
      <c r="B455" s="57" t="s">
        <v>3956</v>
      </c>
      <c r="C455" s="57" t="s">
        <v>3947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57" t="s">
        <v>2256</v>
      </c>
      <c r="B456" s="57" t="s">
        <v>3956</v>
      </c>
      <c r="C456" s="57" t="s">
        <v>3948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57" t="s">
        <v>2256</v>
      </c>
      <c r="B457" s="57" t="s">
        <v>3956</v>
      </c>
      <c r="C457" s="57" t="s">
        <v>3949</v>
      </c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57" t="s">
        <v>2256</v>
      </c>
      <c r="B458" s="57" t="s">
        <v>3958</v>
      </c>
      <c r="C458" s="57" t="s">
        <v>3944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57" t="s">
        <v>2256</v>
      </c>
      <c r="B459" s="57" t="s">
        <v>3958</v>
      </c>
      <c r="C459" s="57" t="s">
        <v>3945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57" t="s">
        <v>2256</v>
      </c>
      <c r="B460" s="57" t="s">
        <v>3958</v>
      </c>
      <c r="C460" s="57" t="s">
        <v>3947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57" t="s">
        <v>2256</v>
      </c>
      <c r="B461" s="57" t="s">
        <v>3958</v>
      </c>
      <c r="C461" s="57" t="s">
        <v>3948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57" t="s">
        <v>2256</v>
      </c>
      <c r="B462" s="57" t="s">
        <v>3958</v>
      </c>
      <c r="C462" s="57" t="s">
        <v>3959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57" t="s">
        <v>2256</v>
      </c>
      <c r="B463" s="57" t="s">
        <v>3958</v>
      </c>
      <c r="C463" s="57" t="s">
        <v>3949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57" t="s">
        <v>2256</v>
      </c>
      <c r="B464" s="57" t="s">
        <v>3960</v>
      </c>
      <c r="C464" s="57" t="s">
        <v>3944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57" t="s">
        <v>2256</v>
      </c>
      <c r="B465" s="57" t="s">
        <v>3960</v>
      </c>
      <c r="C465" s="57" t="s">
        <v>3945</v>
      </c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57" t="s">
        <v>2256</v>
      </c>
      <c r="B466" s="57" t="s">
        <v>3960</v>
      </c>
      <c r="C466" s="57" t="s">
        <v>3947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57" t="s">
        <v>2256</v>
      </c>
      <c r="B467" s="57" t="s">
        <v>3960</v>
      </c>
      <c r="C467" s="57" t="s">
        <v>3961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57" t="s">
        <v>2256</v>
      </c>
      <c r="B468" s="57" t="s">
        <v>3960</v>
      </c>
      <c r="C468" s="57" t="s">
        <v>3948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57" t="s">
        <v>2256</v>
      </c>
      <c r="B469" s="57" t="s">
        <v>3960</v>
      </c>
      <c r="C469" s="57" t="s">
        <v>3949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57" t="s">
        <v>2256</v>
      </c>
      <c r="B470" s="57" t="s">
        <v>3962</v>
      </c>
      <c r="C470" s="57" t="s">
        <v>3944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57" t="s">
        <v>2256</v>
      </c>
      <c r="B471" s="57" t="s">
        <v>3962</v>
      </c>
      <c r="C471" s="57" t="s">
        <v>3945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57" t="s">
        <v>2256</v>
      </c>
      <c r="B472" s="57" t="s">
        <v>3962</v>
      </c>
      <c r="C472" s="57" t="s">
        <v>3963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57" t="s">
        <v>2256</v>
      </c>
      <c r="B473" s="57" t="s">
        <v>3962</v>
      </c>
      <c r="C473" s="57" t="s">
        <v>3947</v>
      </c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57" t="s">
        <v>2256</v>
      </c>
      <c r="B474" s="57" t="s">
        <v>3962</v>
      </c>
      <c r="C474" s="57" t="s">
        <v>3948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57" t="s">
        <v>2256</v>
      </c>
      <c r="B475" s="57" t="s">
        <v>3962</v>
      </c>
      <c r="C475" s="57" t="s">
        <v>3949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57" t="s">
        <v>2256</v>
      </c>
      <c r="B476" s="57" t="s">
        <v>3964</v>
      </c>
      <c r="C476" s="57" t="s">
        <v>3944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57" t="s">
        <v>2256</v>
      </c>
      <c r="B477" s="57" t="s">
        <v>3964</v>
      </c>
      <c r="C477" s="57" t="s">
        <v>3945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57" t="s">
        <v>2256</v>
      </c>
      <c r="B478" s="57" t="s">
        <v>3964</v>
      </c>
      <c r="C478" s="57" t="s">
        <v>3965</v>
      </c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57" t="s">
        <v>2256</v>
      </c>
      <c r="B479" s="57" t="s">
        <v>3964</v>
      </c>
      <c r="C479" s="57" t="s">
        <v>3947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57" t="s">
        <v>2256</v>
      </c>
      <c r="B480" s="57" t="s">
        <v>3964</v>
      </c>
      <c r="C480" s="57" t="s">
        <v>3948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57" t="s">
        <v>2256</v>
      </c>
      <c r="B481" s="57" t="s">
        <v>3964</v>
      </c>
      <c r="C481" s="57" t="s">
        <v>3949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57" t="s">
        <v>2256</v>
      </c>
      <c r="B482" s="57" t="s">
        <v>3966</v>
      </c>
      <c r="C482" s="57" t="s">
        <v>3944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57" t="s">
        <v>2256</v>
      </c>
      <c r="B483" s="57" t="s">
        <v>3966</v>
      </c>
      <c r="C483" s="57" t="s">
        <v>3967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57" t="s">
        <v>2256</v>
      </c>
      <c r="B484" s="57" t="s">
        <v>3966</v>
      </c>
      <c r="C484" s="57" t="s">
        <v>3945</v>
      </c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57" t="s">
        <v>2256</v>
      </c>
      <c r="B485" s="57" t="s">
        <v>3966</v>
      </c>
      <c r="C485" s="57" t="s">
        <v>3947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57" t="s">
        <v>2256</v>
      </c>
      <c r="B486" s="57" t="s">
        <v>3966</v>
      </c>
      <c r="C486" s="57" t="s">
        <v>3948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57" t="s">
        <v>2256</v>
      </c>
      <c r="B487" s="57" t="s">
        <v>3966</v>
      </c>
      <c r="C487" s="57" t="s">
        <v>3949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57" t="s">
        <v>2256</v>
      </c>
      <c r="B488" s="57" t="s">
        <v>3968</v>
      </c>
      <c r="C488" s="57" t="s">
        <v>3944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57" t="s">
        <v>2256</v>
      </c>
      <c r="B489" s="57" t="s">
        <v>3968</v>
      </c>
      <c r="C489" s="57" t="s">
        <v>3945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57" t="s">
        <v>2256</v>
      </c>
      <c r="B490" s="57" t="s">
        <v>3968</v>
      </c>
      <c r="C490" s="57" t="s">
        <v>3947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57" t="s">
        <v>2256</v>
      </c>
      <c r="B491" s="57" t="s">
        <v>3968</v>
      </c>
      <c r="C491" s="57" t="s">
        <v>3948</v>
      </c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57" t="s">
        <v>2256</v>
      </c>
      <c r="B492" s="57" t="s">
        <v>3968</v>
      </c>
      <c r="C492" s="57" t="s">
        <v>3949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57" t="s">
        <v>2256</v>
      </c>
      <c r="B493" s="57" t="s">
        <v>3968</v>
      </c>
      <c r="C493" s="57" t="s">
        <v>3969</v>
      </c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57" t="s">
        <v>2256</v>
      </c>
      <c r="B494" s="57" t="s">
        <v>3970</v>
      </c>
      <c r="C494" s="57" t="s">
        <v>3944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57" t="s">
        <v>2256</v>
      </c>
      <c r="B495" s="57" t="s">
        <v>3970</v>
      </c>
      <c r="C495" s="57" t="s">
        <v>3945</v>
      </c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57" t="s">
        <v>2256</v>
      </c>
      <c r="B496" s="57" t="s">
        <v>3970</v>
      </c>
      <c r="C496" s="57" t="s">
        <v>3971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57" t="s">
        <v>2256</v>
      </c>
      <c r="B497" s="57" t="s">
        <v>3970</v>
      </c>
      <c r="C497" s="57" t="s">
        <v>3947</v>
      </c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57" t="s">
        <v>2256</v>
      </c>
      <c r="B498" s="57" t="s">
        <v>3970</v>
      </c>
      <c r="C498" s="57" t="s">
        <v>3948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57" t="s">
        <v>2256</v>
      </c>
      <c r="B499" s="57" t="s">
        <v>3970</v>
      </c>
      <c r="C499" s="57" t="s">
        <v>3949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57" t="s">
        <v>2256</v>
      </c>
      <c r="B500" s="57" t="s">
        <v>3972</v>
      </c>
      <c r="C500" s="57" t="s">
        <v>3944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57" t="s">
        <v>2256</v>
      </c>
      <c r="B501" s="57" t="s">
        <v>3972</v>
      </c>
      <c r="C501" s="57" t="s">
        <v>3945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57" t="s">
        <v>2256</v>
      </c>
      <c r="B502" s="57" t="s">
        <v>3972</v>
      </c>
      <c r="C502" s="57" t="s">
        <v>3973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57" t="s">
        <v>2256</v>
      </c>
      <c r="B503" s="57" t="s">
        <v>3972</v>
      </c>
      <c r="C503" s="57" t="s">
        <v>3947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57" t="s">
        <v>2256</v>
      </c>
      <c r="B504" s="57" t="s">
        <v>3972</v>
      </c>
      <c r="C504" s="57" t="s">
        <v>3948</v>
      </c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57" t="s">
        <v>2256</v>
      </c>
      <c r="B505" s="57" t="s">
        <v>3972</v>
      </c>
      <c r="C505" s="57" t="s">
        <v>3949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57" t="s">
        <v>2256</v>
      </c>
      <c r="B506" s="57" t="s">
        <v>3974</v>
      </c>
      <c r="C506" s="57" t="s">
        <v>3975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57" t="s">
        <v>2256</v>
      </c>
      <c r="B507" s="57" t="s">
        <v>3974</v>
      </c>
      <c r="C507" s="57" t="s">
        <v>3944</v>
      </c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57" t="s">
        <v>2256</v>
      </c>
      <c r="B508" s="57" t="s">
        <v>3974</v>
      </c>
      <c r="C508" s="57" t="s">
        <v>3945</v>
      </c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57" t="s">
        <v>2256</v>
      </c>
      <c r="B509" s="57" t="s">
        <v>3974</v>
      </c>
      <c r="C509" s="57" t="s">
        <v>3947</v>
      </c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57" t="s">
        <v>2256</v>
      </c>
      <c r="B510" s="57" t="s">
        <v>3974</v>
      </c>
      <c r="C510" s="57" t="s">
        <v>3948</v>
      </c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57" t="s">
        <v>2256</v>
      </c>
      <c r="B511" s="57" t="s">
        <v>3974</v>
      </c>
      <c r="C511" s="57" t="s">
        <v>3949</v>
      </c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57" t="s">
        <v>2256</v>
      </c>
      <c r="B512" s="57" t="s">
        <v>3976</v>
      </c>
      <c r="C512" s="57" t="s">
        <v>3944</v>
      </c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57" t="s">
        <v>2256</v>
      </c>
      <c r="B513" s="57" t="s">
        <v>3976</v>
      </c>
      <c r="C513" s="57" t="s">
        <v>3977</v>
      </c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57" t="s">
        <v>2256</v>
      </c>
      <c r="B514" s="57" t="s">
        <v>3976</v>
      </c>
      <c r="C514" s="57" t="s">
        <v>3945</v>
      </c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57" t="s">
        <v>2256</v>
      </c>
      <c r="B515" s="57" t="s">
        <v>3976</v>
      </c>
      <c r="C515" s="57" t="s">
        <v>3947</v>
      </c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57" t="s">
        <v>2256</v>
      </c>
      <c r="B516" s="57" t="s">
        <v>3976</v>
      </c>
      <c r="C516" s="57" t="s">
        <v>3948</v>
      </c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57" t="s">
        <v>2256</v>
      </c>
      <c r="B517" s="57" t="s">
        <v>3976</v>
      </c>
      <c r="C517" s="57" t="s">
        <v>3949</v>
      </c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57" t="s">
        <v>2256</v>
      </c>
      <c r="B518" s="57" t="s">
        <v>3978</v>
      </c>
      <c r="C518" s="57" t="s">
        <v>3944</v>
      </c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57" t="s">
        <v>2256</v>
      </c>
      <c r="B519" s="57" t="s">
        <v>3978</v>
      </c>
      <c r="C519" s="57" t="s">
        <v>3945</v>
      </c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57" t="s">
        <v>2256</v>
      </c>
      <c r="B520" s="57" t="s">
        <v>3978</v>
      </c>
      <c r="C520" s="57" t="s">
        <v>3947</v>
      </c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57" t="s">
        <v>2256</v>
      </c>
      <c r="B521" s="57" t="s">
        <v>3978</v>
      </c>
      <c r="C521" s="57" t="s">
        <v>3979</v>
      </c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57" t="s">
        <v>2256</v>
      </c>
      <c r="B522" s="57" t="s">
        <v>3978</v>
      </c>
      <c r="C522" s="57" t="s">
        <v>3948</v>
      </c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57" t="s">
        <v>2256</v>
      </c>
      <c r="B523" s="57" t="s">
        <v>3978</v>
      </c>
      <c r="C523" s="57" t="s">
        <v>3949</v>
      </c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57" t="s">
        <v>2256</v>
      </c>
      <c r="B524" s="57" t="s">
        <v>3980</v>
      </c>
      <c r="C524" s="57" t="s">
        <v>3944</v>
      </c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57" t="s">
        <v>2256</v>
      </c>
      <c r="B525" s="57" t="s">
        <v>3980</v>
      </c>
      <c r="C525" s="57" t="s">
        <v>3945</v>
      </c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57" t="s">
        <v>2256</v>
      </c>
      <c r="B526" s="57" t="s">
        <v>3980</v>
      </c>
      <c r="C526" s="57" t="s">
        <v>3947</v>
      </c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57" t="s">
        <v>2256</v>
      </c>
      <c r="B527" s="57" t="s">
        <v>3980</v>
      </c>
      <c r="C527" s="57" t="s">
        <v>3981</v>
      </c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57" t="s">
        <v>2256</v>
      </c>
      <c r="B528" s="57" t="s">
        <v>3980</v>
      </c>
      <c r="C528" s="57" t="s">
        <v>3948</v>
      </c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57" t="s">
        <v>2256</v>
      </c>
      <c r="B529" s="57" t="s">
        <v>3980</v>
      </c>
      <c r="C529" s="57" t="s">
        <v>3949</v>
      </c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57" t="s">
        <v>2530</v>
      </c>
      <c r="B530" s="57" t="s">
        <v>3982</v>
      </c>
      <c r="C530" s="57" t="s">
        <v>3983</v>
      </c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57" t="s">
        <v>2530</v>
      </c>
      <c r="B531" s="57" t="s">
        <v>3982</v>
      </c>
      <c r="C531" s="57" t="s">
        <v>3984</v>
      </c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57" t="s">
        <v>2530</v>
      </c>
      <c r="B532" s="57" t="s">
        <v>3982</v>
      </c>
      <c r="C532" s="57" t="s">
        <v>3985</v>
      </c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57" t="s">
        <v>2530</v>
      </c>
      <c r="B533" s="57" t="s">
        <v>3982</v>
      </c>
      <c r="C533" s="57" t="s">
        <v>3986</v>
      </c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57" t="s">
        <v>2530</v>
      </c>
      <c r="B534" s="57" t="s">
        <v>3982</v>
      </c>
      <c r="C534" s="57" t="s">
        <v>3987</v>
      </c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57" t="s">
        <v>2530</v>
      </c>
      <c r="B535" s="57" t="s">
        <v>3982</v>
      </c>
      <c r="C535" s="57" t="s">
        <v>3988</v>
      </c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57" t="s">
        <v>2530</v>
      </c>
      <c r="B536" s="57" t="s">
        <v>3982</v>
      </c>
      <c r="C536" s="57" t="s">
        <v>3989</v>
      </c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57" t="s">
        <v>2530</v>
      </c>
      <c r="B537" s="57" t="s">
        <v>3982</v>
      </c>
      <c r="C537" s="57" t="s">
        <v>3990</v>
      </c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57" t="s">
        <v>2530</v>
      </c>
      <c r="B538" s="57" t="s">
        <v>3991</v>
      </c>
      <c r="C538" s="57" t="s">
        <v>3992</v>
      </c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57" t="s">
        <v>2530</v>
      </c>
      <c r="B539" s="57" t="s">
        <v>3991</v>
      </c>
      <c r="C539" s="57" t="s">
        <v>3993</v>
      </c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57" t="s">
        <v>2530</v>
      </c>
      <c r="B540" s="57" t="s">
        <v>3991</v>
      </c>
      <c r="C540" s="57" t="s">
        <v>3994</v>
      </c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57" t="s">
        <v>2530</v>
      </c>
      <c r="B541" s="57" t="s">
        <v>3991</v>
      </c>
      <c r="C541" s="57" t="s">
        <v>3995</v>
      </c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57" t="s">
        <v>2530</v>
      </c>
      <c r="B542" s="57" t="s">
        <v>3991</v>
      </c>
      <c r="C542" s="57" t="s">
        <v>3996</v>
      </c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57" t="s">
        <v>2530</v>
      </c>
      <c r="B543" s="57" t="s">
        <v>3991</v>
      </c>
      <c r="C543" s="57" t="s">
        <v>3997</v>
      </c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57" t="s">
        <v>2530</v>
      </c>
      <c r="B544" s="57" t="s">
        <v>3991</v>
      </c>
      <c r="C544" s="57" t="s">
        <v>3998</v>
      </c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57" t="s">
        <v>2578</v>
      </c>
      <c r="B545" s="57" t="s">
        <v>3999</v>
      </c>
      <c r="C545" s="57" t="s">
        <v>4000</v>
      </c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57" t="s">
        <v>2578</v>
      </c>
      <c r="B546" s="57" t="s">
        <v>3999</v>
      </c>
      <c r="C546" s="57" t="s">
        <v>4001</v>
      </c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57" t="s">
        <v>2578</v>
      </c>
      <c r="B547" s="57" t="s">
        <v>4002</v>
      </c>
      <c r="C547" s="57" t="s">
        <v>4003</v>
      </c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57" t="s">
        <v>2578</v>
      </c>
      <c r="B548" s="57" t="s">
        <v>4002</v>
      </c>
      <c r="C548" s="57" t="s">
        <v>4004</v>
      </c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57" t="s">
        <v>2578</v>
      </c>
      <c r="B549" s="57" t="s">
        <v>4005</v>
      </c>
      <c r="C549" s="57" t="s">
        <v>4006</v>
      </c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57" t="s">
        <v>2578</v>
      </c>
      <c r="B550" s="57" t="s">
        <v>4005</v>
      </c>
      <c r="C550" s="57" t="s">
        <v>4007</v>
      </c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57" t="s">
        <v>2578</v>
      </c>
      <c r="B551" s="57" t="s">
        <v>4008</v>
      </c>
      <c r="C551" s="57" t="s">
        <v>4009</v>
      </c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57" t="s">
        <v>2578</v>
      </c>
      <c r="B552" s="57" t="s">
        <v>4008</v>
      </c>
      <c r="C552" s="57" t="s">
        <v>4010</v>
      </c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57" t="s">
        <v>2578</v>
      </c>
      <c r="B553" s="57" t="s">
        <v>4011</v>
      </c>
      <c r="C553" s="57" t="s">
        <v>4012</v>
      </c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57" t="s">
        <v>2578</v>
      </c>
      <c r="B554" s="57" t="s">
        <v>4011</v>
      </c>
      <c r="C554" s="57" t="s">
        <v>4013</v>
      </c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57" t="s">
        <v>2578</v>
      </c>
      <c r="B555" s="57" t="s">
        <v>4014</v>
      </c>
      <c r="C555" s="57" t="s">
        <v>4015</v>
      </c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57" t="s">
        <v>2578</v>
      </c>
      <c r="B556" s="57" t="s">
        <v>4014</v>
      </c>
      <c r="C556" s="57" t="s">
        <v>4016</v>
      </c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57" t="s">
        <v>2578</v>
      </c>
      <c r="B557" s="57" t="s">
        <v>4017</v>
      </c>
      <c r="C557" s="57" t="s">
        <v>4018</v>
      </c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57" t="s">
        <v>2578</v>
      </c>
      <c r="B558" s="57" t="s">
        <v>4017</v>
      </c>
      <c r="C558" s="57" t="s">
        <v>4019</v>
      </c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57" t="s">
        <v>2578</v>
      </c>
      <c r="B559" s="57" t="s">
        <v>4020</v>
      </c>
      <c r="C559" s="57" t="s">
        <v>4021</v>
      </c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57" t="s">
        <v>2578</v>
      </c>
      <c r="B560" s="57" t="s">
        <v>4020</v>
      </c>
      <c r="C560" s="57" t="s">
        <v>4022</v>
      </c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57" t="s">
        <v>2578</v>
      </c>
      <c r="B561" s="57" t="s">
        <v>4023</v>
      </c>
      <c r="C561" s="57" t="s">
        <v>4024</v>
      </c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57" t="s">
        <v>2578</v>
      </c>
      <c r="B562" s="57" t="s">
        <v>4023</v>
      </c>
      <c r="C562" s="57" t="s">
        <v>4025</v>
      </c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57" t="s">
        <v>2578</v>
      </c>
      <c r="B563" s="57" t="s">
        <v>4026</v>
      </c>
      <c r="C563" s="57" t="s">
        <v>4027</v>
      </c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57" t="s">
        <v>2578</v>
      </c>
      <c r="B564" s="57" t="s">
        <v>4026</v>
      </c>
      <c r="C564" s="57" t="s">
        <v>4028</v>
      </c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57" t="s">
        <v>2578</v>
      </c>
      <c r="B565" s="57" t="s">
        <v>4029</v>
      </c>
      <c r="C565" s="57" t="s">
        <v>4030</v>
      </c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57" t="s">
        <v>2578</v>
      </c>
      <c r="B566" s="57" t="s">
        <v>4029</v>
      </c>
      <c r="C566" s="57" t="s">
        <v>4031</v>
      </c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57" t="s">
        <v>2865</v>
      </c>
      <c r="B567" s="57" t="s">
        <v>4032</v>
      </c>
      <c r="C567" s="57" t="s">
        <v>4033</v>
      </c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57" t="s">
        <v>2865</v>
      </c>
      <c r="B568" s="57" t="s">
        <v>4034</v>
      </c>
      <c r="C568" s="57" t="s">
        <v>4035</v>
      </c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57" t="s">
        <v>2865</v>
      </c>
      <c r="B569" s="57" t="s">
        <v>4036</v>
      </c>
      <c r="C569" s="57" t="s">
        <v>4037</v>
      </c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57" t="s">
        <v>2865</v>
      </c>
      <c r="B570" s="57" t="s">
        <v>4038</v>
      </c>
      <c r="C570" s="57" t="s">
        <v>4039</v>
      </c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57" t="s">
        <v>2865</v>
      </c>
      <c r="B571" s="57" t="s">
        <v>4040</v>
      </c>
      <c r="C571" s="57" t="s">
        <v>4041</v>
      </c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57" t="s">
        <v>2865</v>
      </c>
      <c r="B572" s="57" t="s">
        <v>4042</v>
      </c>
      <c r="C572" s="57" t="s">
        <v>4043</v>
      </c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57" t="s">
        <v>2865</v>
      </c>
      <c r="B573" s="57" t="s">
        <v>4044</v>
      </c>
      <c r="C573" s="57" t="s">
        <v>4045</v>
      </c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57" t="s">
        <v>2865</v>
      </c>
      <c r="B574" s="57" t="s">
        <v>4046</v>
      </c>
      <c r="C574" s="57" t="s">
        <v>4047</v>
      </c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57" t="s">
        <v>2865</v>
      </c>
      <c r="B575" s="57" t="s">
        <v>4048</v>
      </c>
      <c r="C575" s="57" t="s">
        <v>4049</v>
      </c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57" t="s">
        <v>2865</v>
      </c>
      <c r="B576" s="57" t="s">
        <v>4050</v>
      </c>
      <c r="C576" s="57" t="s">
        <v>4051</v>
      </c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57" t="s">
        <v>2865</v>
      </c>
      <c r="B577" s="57" t="s">
        <v>4052</v>
      </c>
      <c r="C577" s="57" t="s">
        <v>4053</v>
      </c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57" t="s">
        <v>2865</v>
      </c>
      <c r="B578" s="57" t="s">
        <v>4054</v>
      </c>
      <c r="C578" s="57" t="s">
        <v>4055</v>
      </c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57" t="s">
        <v>2865</v>
      </c>
      <c r="B579" s="57" t="s">
        <v>4056</v>
      </c>
      <c r="C579" s="57" t="s">
        <v>4057</v>
      </c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57" t="s">
        <v>2865</v>
      </c>
      <c r="B580" s="57" t="s">
        <v>4058</v>
      </c>
      <c r="C580" s="57" t="s">
        <v>4059</v>
      </c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57" t="s">
        <v>2865</v>
      </c>
      <c r="B581" s="57" t="s">
        <v>4060</v>
      </c>
      <c r="C581" s="57" t="s">
        <v>4061</v>
      </c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57" t="s">
        <v>2865</v>
      </c>
      <c r="B582" s="57" t="s">
        <v>4062</v>
      </c>
      <c r="C582" s="57" t="s">
        <v>4063</v>
      </c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57" t="s">
        <v>2865</v>
      </c>
      <c r="B583" s="57" t="s">
        <v>4064</v>
      </c>
      <c r="C583" s="57" t="s">
        <v>4065</v>
      </c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57" t="s">
        <v>2865</v>
      </c>
      <c r="B584" s="57" t="s">
        <v>4066</v>
      </c>
      <c r="C584" s="57" t="s">
        <v>4067</v>
      </c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57" t="s">
        <v>2865</v>
      </c>
      <c r="B585" s="57" t="s">
        <v>4066</v>
      </c>
      <c r="C585" s="57" t="s">
        <v>4068</v>
      </c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57" t="s">
        <v>2865</v>
      </c>
      <c r="B586" s="57" t="s">
        <v>4066</v>
      </c>
      <c r="C586" s="57" t="s">
        <v>4069</v>
      </c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57" t="s">
        <v>2865</v>
      </c>
      <c r="B587" s="57" t="s">
        <v>4066</v>
      </c>
      <c r="C587" s="57" t="s">
        <v>4070</v>
      </c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57" t="s">
        <v>2865</v>
      </c>
      <c r="B588" s="57" t="s">
        <v>4066</v>
      </c>
      <c r="C588" s="57" t="s">
        <v>4071</v>
      </c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57" t="s">
        <v>2865</v>
      </c>
      <c r="B589" s="57" t="s">
        <v>4066</v>
      </c>
      <c r="C589" s="57" t="s">
        <v>4072</v>
      </c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57" t="s">
        <v>2865</v>
      </c>
      <c r="B590" s="57" t="s">
        <v>4073</v>
      </c>
      <c r="C590" s="57" t="s">
        <v>4074</v>
      </c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57" t="s">
        <v>2865</v>
      </c>
      <c r="B591" s="57" t="s">
        <v>4073</v>
      </c>
      <c r="C591" s="57" t="s">
        <v>4075</v>
      </c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57" t="s">
        <v>2865</v>
      </c>
      <c r="B592" s="57" t="s">
        <v>4073</v>
      </c>
      <c r="C592" s="57" t="s">
        <v>4076</v>
      </c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57" t="s">
        <v>2865</v>
      </c>
      <c r="B593" s="57" t="s">
        <v>4073</v>
      </c>
      <c r="C593" s="57" t="s">
        <v>4077</v>
      </c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57" t="s">
        <v>2865</v>
      </c>
      <c r="B594" s="57" t="s">
        <v>4073</v>
      </c>
      <c r="C594" s="57" t="s">
        <v>4078</v>
      </c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57" t="s">
        <v>2865</v>
      </c>
      <c r="B595" s="57" t="s">
        <v>4079</v>
      </c>
      <c r="C595" s="57" t="s">
        <v>4080</v>
      </c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57" t="s">
        <v>2865</v>
      </c>
      <c r="B596" s="57" t="s">
        <v>4079</v>
      </c>
      <c r="C596" s="57" t="s">
        <v>4081</v>
      </c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57" t="s">
        <v>2865</v>
      </c>
      <c r="B597" s="57" t="s">
        <v>4079</v>
      </c>
      <c r="C597" s="57" t="s">
        <v>4082</v>
      </c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57" t="s">
        <v>2865</v>
      </c>
      <c r="B598" s="57" t="s">
        <v>4079</v>
      </c>
      <c r="C598" s="57" t="s">
        <v>4083</v>
      </c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57" t="s">
        <v>2865</v>
      </c>
      <c r="B599" s="57" t="s">
        <v>4084</v>
      </c>
      <c r="C599" s="57" t="s">
        <v>4085</v>
      </c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57" t="s">
        <v>2865</v>
      </c>
      <c r="B600" s="57" t="s">
        <v>4084</v>
      </c>
      <c r="C600" s="57" t="s">
        <v>4086</v>
      </c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57" t="s">
        <v>2865</v>
      </c>
      <c r="B601" s="57" t="s">
        <v>4087</v>
      </c>
      <c r="C601" s="57" t="s">
        <v>4088</v>
      </c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57" t="s">
        <v>2865</v>
      </c>
      <c r="B602" s="57" t="s">
        <v>4089</v>
      </c>
      <c r="C602" s="57" t="s">
        <v>4090</v>
      </c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57" t="s">
        <v>2865</v>
      </c>
      <c r="B603" s="57" t="s">
        <v>4091</v>
      </c>
      <c r="C603" s="57" t="s">
        <v>4092</v>
      </c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57" t="s">
        <v>2865</v>
      </c>
      <c r="B604" s="57" t="s">
        <v>4093</v>
      </c>
      <c r="C604" s="57" t="s">
        <v>4094</v>
      </c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57" t="s">
        <v>2865</v>
      </c>
      <c r="B605" s="57" t="s">
        <v>4095</v>
      </c>
      <c r="C605" s="57" t="s">
        <v>4096</v>
      </c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57" t="s">
        <v>2865</v>
      </c>
      <c r="B606" s="57" t="s">
        <v>4097</v>
      </c>
      <c r="C606" s="57" t="s">
        <v>4098</v>
      </c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57" t="s">
        <v>2865</v>
      </c>
      <c r="B607" s="57" t="s">
        <v>4099</v>
      </c>
      <c r="C607" s="57" t="s">
        <v>4100</v>
      </c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57" t="s">
        <v>2865</v>
      </c>
      <c r="B608" s="57" t="s">
        <v>4099</v>
      </c>
      <c r="C608" s="57" t="s">
        <v>4101</v>
      </c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57" t="s">
        <v>2865</v>
      </c>
      <c r="B609" s="57" t="s">
        <v>4099</v>
      </c>
      <c r="C609" s="57" t="s">
        <v>4102</v>
      </c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57" t="s">
        <v>2865</v>
      </c>
      <c r="B610" s="57" t="s">
        <v>4099</v>
      </c>
      <c r="C610" s="57" t="s">
        <v>4103</v>
      </c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57" t="s">
        <v>2865</v>
      </c>
      <c r="B611" s="57" t="s">
        <v>4099</v>
      </c>
      <c r="C611" s="57" t="s">
        <v>4104</v>
      </c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57" t="s">
        <v>2865</v>
      </c>
      <c r="B612" s="57" t="s">
        <v>4099</v>
      </c>
      <c r="C612" s="57" t="s">
        <v>4105</v>
      </c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57" t="s">
        <v>2865</v>
      </c>
      <c r="B613" s="57" t="s">
        <v>4099</v>
      </c>
      <c r="C613" s="57" t="s">
        <v>4106</v>
      </c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57" t="s">
        <v>2865</v>
      </c>
      <c r="B614" s="57" t="s">
        <v>4107</v>
      </c>
      <c r="C614" s="57" t="s">
        <v>4108</v>
      </c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57" t="s">
        <v>3128</v>
      </c>
      <c r="B615" s="57" t="s">
        <v>4109</v>
      </c>
      <c r="C615" s="57" t="s">
        <v>4110</v>
      </c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57" t="s">
        <v>3128</v>
      </c>
      <c r="B616" s="57" t="s">
        <v>4111</v>
      </c>
      <c r="C616" s="57" t="s">
        <v>4112</v>
      </c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57" t="s">
        <v>3128</v>
      </c>
      <c r="B617" s="57" t="s">
        <v>4113</v>
      </c>
      <c r="C617" s="57" t="s">
        <v>4114</v>
      </c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57" t="s">
        <v>3128</v>
      </c>
      <c r="B618" s="57" t="s">
        <v>4115</v>
      </c>
      <c r="C618" s="57" t="s">
        <v>4116</v>
      </c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57" t="s">
        <v>3128</v>
      </c>
      <c r="B619" s="57" t="s">
        <v>4117</v>
      </c>
      <c r="C619" s="57" t="s">
        <v>4118</v>
      </c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57" t="s">
        <v>3128</v>
      </c>
      <c r="B620" s="57" t="s">
        <v>4119</v>
      </c>
      <c r="C620" s="57" t="s">
        <v>4120</v>
      </c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57" t="s">
        <v>3128</v>
      </c>
      <c r="B621" s="57" t="s">
        <v>4121</v>
      </c>
      <c r="C621" s="57" t="s">
        <v>4122</v>
      </c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57" t="s">
        <v>3128</v>
      </c>
      <c r="B622" s="57" t="s">
        <v>4123</v>
      </c>
      <c r="C622" s="57" t="s">
        <v>4124</v>
      </c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57" t="s">
        <v>3128</v>
      </c>
      <c r="B623" s="57" t="s">
        <v>4125</v>
      </c>
      <c r="C623" s="57" t="s">
        <v>4126</v>
      </c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headerFooter>
    <oddFooter>&amp;C_x000D_#737373 Interno – Internal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10B96-532E-46C0-B83D-77CC44D68C75}">
  <dimension ref="A1:G58"/>
  <sheetViews>
    <sheetView tabSelected="1" workbookViewId="0">
      <selection activeCell="E10" sqref="E10"/>
    </sheetView>
  </sheetViews>
  <sheetFormatPr defaultRowHeight="14.4" x14ac:dyDescent="0.3"/>
  <cols>
    <col min="1" max="1" width="49.6640625" customWidth="1"/>
    <col min="2" max="2" width="21.33203125" customWidth="1"/>
    <col min="3" max="3" width="22.5546875" customWidth="1"/>
    <col min="4" max="4" width="40.33203125" customWidth="1"/>
    <col min="5" max="5" width="24.6640625" customWidth="1"/>
    <col min="6" max="6" width="19.109375" customWidth="1"/>
    <col min="7" max="7" width="19.33203125" customWidth="1"/>
  </cols>
  <sheetData>
    <row r="1" spans="1:7" s="64" customFormat="1" ht="56.25" customHeight="1" x14ac:dyDescent="0.3">
      <c r="A1" s="63" t="s">
        <v>4181</v>
      </c>
      <c r="B1" s="63" t="s">
        <v>64</v>
      </c>
      <c r="C1" s="63" t="s">
        <v>4195</v>
      </c>
      <c r="D1" s="63" t="s">
        <v>4174</v>
      </c>
      <c r="E1" s="63" t="s">
        <v>4183</v>
      </c>
      <c r="F1" s="63" t="s">
        <v>4194</v>
      </c>
      <c r="G1" s="63" t="s">
        <v>4182</v>
      </c>
    </row>
    <row r="2" spans="1:7" x14ac:dyDescent="0.3">
      <c r="A2" t="s">
        <v>4138</v>
      </c>
      <c r="B2" t="s">
        <v>4137</v>
      </c>
      <c r="C2" s="58">
        <v>2575134.04</v>
      </c>
      <c r="D2" t="s">
        <v>4176</v>
      </c>
      <c r="E2" s="59">
        <v>45700</v>
      </c>
      <c r="F2" s="60">
        <v>0.36201074410868339</v>
      </c>
      <c r="G2" s="61">
        <v>0.2</v>
      </c>
    </row>
    <row r="3" spans="1:7" x14ac:dyDescent="0.3">
      <c r="A3" t="s">
        <v>4140</v>
      </c>
      <c r="B3" t="s">
        <v>4139</v>
      </c>
      <c r="C3" s="58">
        <v>3179078.49</v>
      </c>
      <c r="D3" t="s">
        <v>4175</v>
      </c>
      <c r="E3" s="59">
        <v>45693</v>
      </c>
      <c r="F3" s="60">
        <v>0.21612840707182412</v>
      </c>
      <c r="G3" s="61">
        <v>0.4</v>
      </c>
    </row>
    <row r="4" spans="1:7" x14ac:dyDescent="0.3">
      <c r="A4" t="s">
        <v>4142</v>
      </c>
      <c r="B4" t="s">
        <v>4141</v>
      </c>
      <c r="C4" s="58">
        <v>3080000</v>
      </c>
      <c r="D4" t="s">
        <v>4175</v>
      </c>
      <c r="E4" s="59">
        <v>45586</v>
      </c>
      <c r="F4" s="60">
        <v>0.6067567012987013</v>
      </c>
      <c r="G4" s="61">
        <v>0.98</v>
      </c>
    </row>
    <row r="5" spans="1:7" x14ac:dyDescent="0.3">
      <c r="A5" t="s">
        <v>4144</v>
      </c>
      <c r="B5" t="s">
        <v>4143</v>
      </c>
      <c r="C5" s="58">
        <v>2933210</v>
      </c>
      <c r="D5" t="s">
        <v>4175</v>
      </c>
      <c r="E5" s="59">
        <v>45694</v>
      </c>
      <c r="F5" s="60">
        <v>0.43812404498825519</v>
      </c>
      <c r="G5" s="61">
        <v>0.85</v>
      </c>
    </row>
    <row r="6" spans="1:7" x14ac:dyDescent="0.3">
      <c r="A6" t="s">
        <v>4146</v>
      </c>
      <c r="B6" t="s">
        <v>4145</v>
      </c>
      <c r="C6" s="58">
        <v>2175000</v>
      </c>
      <c r="D6" t="s">
        <v>4177</v>
      </c>
      <c r="E6" s="59">
        <v>45728</v>
      </c>
      <c r="F6" s="60">
        <v>0.6716357103448275</v>
      </c>
      <c r="G6" s="61">
        <v>0.99</v>
      </c>
    </row>
    <row r="7" spans="1:7" x14ac:dyDescent="0.3">
      <c r="A7" t="s">
        <v>4148</v>
      </c>
      <c r="B7" t="s">
        <v>4147</v>
      </c>
      <c r="C7" s="58">
        <v>3796248.3</v>
      </c>
      <c r="D7" t="s">
        <v>4175</v>
      </c>
      <c r="E7" s="59">
        <v>45358</v>
      </c>
      <c r="F7" s="60">
        <v>0.96823730681683817</v>
      </c>
      <c r="G7" s="61">
        <v>1</v>
      </c>
    </row>
    <row r="8" spans="1:7" x14ac:dyDescent="0.3">
      <c r="A8" t="s">
        <v>4150</v>
      </c>
      <c r="B8" t="s">
        <v>4149</v>
      </c>
      <c r="C8" s="58">
        <v>125563.33</v>
      </c>
      <c r="D8" t="s">
        <v>4178</v>
      </c>
      <c r="E8" s="59">
        <v>45166</v>
      </c>
      <c r="F8" s="60">
        <v>0.97969781464062788</v>
      </c>
      <c r="G8" s="61">
        <v>1</v>
      </c>
    </row>
    <row r="9" spans="1:7" x14ac:dyDescent="0.3">
      <c r="A9" t="s">
        <v>4152</v>
      </c>
      <c r="B9" t="s">
        <v>4151</v>
      </c>
      <c r="C9" s="58">
        <v>9577333.4499999993</v>
      </c>
      <c r="D9" t="s">
        <v>4177</v>
      </c>
      <c r="E9" s="59">
        <v>45278</v>
      </c>
      <c r="F9" s="60">
        <v>0.56915577686187802</v>
      </c>
      <c r="G9" s="61">
        <v>0.85</v>
      </c>
    </row>
    <row r="10" spans="1:7" x14ac:dyDescent="0.3">
      <c r="A10" t="s">
        <v>4154</v>
      </c>
      <c r="B10" t="s">
        <v>4153</v>
      </c>
      <c r="C10" s="58">
        <v>7290000</v>
      </c>
      <c r="D10" t="s">
        <v>4176</v>
      </c>
      <c r="E10" s="59">
        <v>45355</v>
      </c>
      <c r="F10" s="60">
        <v>0.71478321947873802</v>
      </c>
      <c r="G10" s="61">
        <v>0.9</v>
      </c>
    </row>
    <row r="11" spans="1:7" x14ac:dyDescent="0.3">
      <c r="A11" t="s">
        <v>4156</v>
      </c>
      <c r="B11" t="s">
        <v>4155</v>
      </c>
      <c r="C11" s="58">
        <v>150000</v>
      </c>
      <c r="D11" t="s">
        <v>4178</v>
      </c>
      <c r="E11" s="59">
        <v>45280</v>
      </c>
      <c r="F11" s="60">
        <v>0.82047726666666665</v>
      </c>
      <c r="G11" s="61">
        <v>1</v>
      </c>
    </row>
    <row r="12" spans="1:7" x14ac:dyDescent="0.3">
      <c r="A12" t="s">
        <v>4158</v>
      </c>
      <c r="B12" t="s">
        <v>4157</v>
      </c>
      <c r="C12" s="58">
        <v>90000</v>
      </c>
      <c r="D12" t="s">
        <v>4178</v>
      </c>
      <c r="E12" s="59">
        <v>45288</v>
      </c>
      <c r="F12" s="60">
        <v>1</v>
      </c>
      <c r="G12" s="61">
        <v>1</v>
      </c>
    </row>
    <row r="13" spans="1:7" x14ac:dyDescent="0.3">
      <c r="A13" t="s">
        <v>4159</v>
      </c>
      <c r="B13" t="s">
        <v>4128</v>
      </c>
      <c r="C13" s="58">
        <v>2520000</v>
      </c>
      <c r="D13" t="s">
        <v>4175</v>
      </c>
      <c r="E13" s="59">
        <v>45145</v>
      </c>
      <c r="F13" s="60">
        <v>1</v>
      </c>
      <c r="G13" s="61">
        <v>1</v>
      </c>
    </row>
    <row r="14" spans="1:7" x14ac:dyDescent="0.3">
      <c r="A14" t="s">
        <v>4160</v>
      </c>
      <c r="B14" t="s">
        <v>4129</v>
      </c>
      <c r="C14" s="58">
        <v>5000</v>
      </c>
      <c r="D14" t="s">
        <v>4179</v>
      </c>
      <c r="E14" s="59">
        <v>45440</v>
      </c>
      <c r="F14" s="60">
        <v>0.89361599999999997</v>
      </c>
      <c r="G14" s="61">
        <v>1</v>
      </c>
    </row>
    <row r="15" spans="1:7" x14ac:dyDescent="0.3">
      <c r="A15" t="s">
        <v>4161</v>
      </c>
      <c r="B15" t="s">
        <v>4130</v>
      </c>
      <c r="C15" s="58">
        <v>5000</v>
      </c>
      <c r="D15" t="s">
        <v>4179</v>
      </c>
      <c r="E15" s="59">
        <v>45440</v>
      </c>
      <c r="F15" s="60">
        <v>0.89361599999999997</v>
      </c>
      <c r="G15" s="61">
        <v>1</v>
      </c>
    </row>
    <row r="16" spans="1:7" x14ac:dyDescent="0.3">
      <c r="A16" t="s">
        <v>4162</v>
      </c>
      <c r="B16" t="s">
        <v>4131</v>
      </c>
      <c r="C16" s="58">
        <v>5000</v>
      </c>
      <c r="D16" t="s">
        <v>4179</v>
      </c>
      <c r="E16" s="59">
        <v>45440</v>
      </c>
      <c r="F16" s="60">
        <v>0.89361599999999997</v>
      </c>
      <c r="G16" s="61">
        <v>1</v>
      </c>
    </row>
    <row r="17" spans="1:7" x14ac:dyDescent="0.3">
      <c r="A17" t="s">
        <v>4163</v>
      </c>
      <c r="B17" t="s">
        <v>4132</v>
      </c>
      <c r="C17" s="58">
        <v>5000</v>
      </c>
      <c r="D17" t="s">
        <v>4179</v>
      </c>
      <c r="E17" s="59">
        <v>45440</v>
      </c>
      <c r="F17" s="60">
        <v>0.89361599999999997</v>
      </c>
      <c r="G17" s="61">
        <v>1</v>
      </c>
    </row>
    <row r="18" spans="1:7" x14ac:dyDescent="0.3">
      <c r="A18" t="s">
        <v>4164</v>
      </c>
      <c r="B18" t="s">
        <v>4133</v>
      </c>
      <c r="C18" s="58">
        <v>5000</v>
      </c>
      <c r="D18" t="s">
        <v>4179</v>
      </c>
      <c r="E18" s="59">
        <v>45440</v>
      </c>
      <c r="F18" s="60">
        <v>0.89361599999999997</v>
      </c>
      <c r="G18" s="61">
        <v>1</v>
      </c>
    </row>
    <row r="19" spans="1:7" x14ac:dyDescent="0.3">
      <c r="A19" t="s">
        <v>4165</v>
      </c>
      <c r="B19" t="s">
        <v>4134</v>
      </c>
      <c r="C19" s="58">
        <v>5000</v>
      </c>
      <c r="D19" t="s">
        <v>4179</v>
      </c>
      <c r="E19" s="59">
        <v>45440</v>
      </c>
      <c r="F19" s="60">
        <v>0.89361599999999997</v>
      </c>
      <c r="G19" s="61">
        <v>1</v>
      </c>
    </row>
    <row r="20" spans="1:7" x14ac:dyDescent="0.3">
      <c r="A20" t="s">
        <v>4166</v>
      </c>
      <c r="B20" t="s">
        <v>4135</v>
      </c>
      <c r="C20" s="58">
        <v>5000</v>
      </c>
      <c r="D20" t="s">
        <v>4179</v>
      </c>
      <c r="E20" s="59">
        <v>45440</v>
      </c>
      <c r="F20" s="60">
        <v>0.89361599999999997</v>
      </c>
      <c r="G20" s="61">
        <v>1</v>
      </c>
    </row>
    <row r="21" spans="1:7" x14ac:dyDescent="0.3">
      <c r="A21" t="s">
        <v>4168</v>
      </c>
      <c r="B21" t="s">
        <v>4167</v>
      </c>
      <c r="C21" s="58">
        <v>2927046.94</v>
      </c>
      <c r="D21" t="s">
        <v>4180</v>
      </c>
      <c r="E21" s="59">
        <v>45432</v>
      </c>
      <c r="F21" s="60">
        <v>0.42255603526467539</v>
      </c>
      <c r="G21" s="61">
        <v>0.8</v>
      </c>
    </row>
    <row r="22" spans="1:7" x14ac:dyDescent="0.3">
      <c r="A22" t="s">
        <v>4170</v>
      </c>
      <c r="B22" t="s">
        <v>4169</v>
      </c>
      <c r="C22" s="58">
        <v>5144674.8099999996</v>
      </c>
      <c r="D22" t="s">
        <v>4180</v>
      </c>
      <c r="E22" s="59">
        <v>45291</v>
      </c>
      <c r="F22" s="60">
        <v>0.95537326488474394</v>
      </c>
      <c r="G22" s="61">
        <v>1</v>
      </c>
    </row>
    <row r="23" spans="1:7" x14ac:dyDescent="0.3">
      <c r="A23" t="s">
        <v>4172</v>
      </c>
      <c r="B23" t="s">
        <v>4171</v>
      </c>
      <c r="C23" s="58">
        <v>200000</v>
      </c>
      <c r="D23" t="s">
        <v>4180</v>
      </c>
      <c r="E23" s="59">
        <v>45291</v>
      </c>
      <c r="F23" s="60">
        <v>0.39721740000000005</v>
      </c>
      <c r="G23" s="61">
        <v>1</v>
      </c>
    </row>
    <row r="24" spans="1:7" x14ac:dyDescent="0.3">
      <c r="A24" t="s">
        <v>49</v>
      </c>
      <c r="B24" t="s">
        <v>840</v>
      </c>
      <c r="C24" s="58">
        <v>202959.08</v>
      </c>
      <c r="D24" t="s">
        <v>4179</v>
      </c>
      <c r="E24" s="59">
        <v>44328</v>
      </c>
      <c r="F24" s="60">
        <v>0.94</v>
      </c>
      <c r="G24" s="61">
        <v>1</v>
      </c>
    </row>
    <row r="25" spans="1:7" x14ac:dyDescent="0.3">
      <c r="A25" t="s">
        <v>52</v>
      </c>
      <c r="B25" t="s">
        <v>841</v>
      </c>
      <c r="C25" s="58">
        <v>268180.40000000002</v>
      </c>
      <c r="D25" t="s">
        <v>4179</v>
      </c>
      <c r="E25" s="59">
        <v>45586</v>
      </c>
      <c r="F25" s="60">
        <v>0.99</v>
      </c>
      <c r="G25" s="61">
        <v>1</v>
      </c>
    </row>
    <row r="26" spans="1:7" x14ac:dyDescent="0.3">
      <c r="A26" t="s">
        <v>53</v>
      </c>
      <c r="B26" t="s">
        <v>842</v>
      </c>
      <c r="C26" s="58">
        <v>387943.5</v>
      </c>
      <c r="D26" t="s">
        <v>4179</v>
      </c>
      <c r="E26" s="59">
        <v>45618</v>
      </c>
      <c r="F26" s="60">
        <v>0.84</v>
      </c>
      <c r="G26" s="61">
        <v>1</v>
      </c>
    </row>
    <row r="27" spans="1:7" x14ac:dyDescent="0.3">
      <c r="A27" t="s">
        <v>52</v>
      </c>
      <c r="B27" t="s">
        <v>843</v>
      </c>
      <c r="C27" s="58">
        <v>372588</v>
      </c>
      <c r="D27" t="s">
        <v>4179</v>
      </c>
      <c r="E27" s="59">
        <v>45600</v>
      </c>
      <c r="F27" s="60">
        <v>0.91</v>
      </c>
      <c r="G27" s="61">
        <v>1</v>
      </c>
    </row>
    <row r="28" spans="1:7" x14ac:dyDescent="0.3">
      <c r="A28" t="s">
        <v>51</v>
      </c>
      <c r="B28" t="s">
        <v>844</v>
      </c>
      <c r="C28" s="58">
        <v>945500</v>
      </c>
      <c r="D28" t="s">
        <v>4179</v>
      </c>
      <c r="E28" s="59">
        <v>45581</v>
      </c>
      <c r="F28" s="60">
        <v>0.98</v>
      </c>
      <c r="G28" s="61">
        <v>1</v>
      </c>
    </row>
    <row r="29" spans="1:7" x14ac:dyDescent="0.3">
      <c r="A29" t="s">
        <v>52</v>
      </c>
      <c r="B29" t="s">
        <v>845</v>
      </c>
      <c r="C29" s="58">
        <v>204801.4</v>
      </c>
      <c r="D29" t="s">
        <v>4179</v>
      </c>
      <c r="E29" s="59">
        <v>45257</v>
      </c>
      <c r="F29" s="60">
        <v>1.1399999999999999</v>
      </c>
      <c r="G29" s="61">
        <v>1</v>
      </c>
    </row>
    <row r="30" spans="1:7" x14ac:dyDescent="0.3">
      <c r="A30" t="s">
        <v>53</v>
      </c>
      <c r="B30" t="s">
        <v>846</v>
      </c>
      <c r="C30" s="58">
        <v>827160</v>
      </c>
      <c r="D30" t="s">
        <v>4179</v>
      </c>
      <c r="E30" s="59">
        <v>45616</v>
      </c>
      <c r="F30" s="60">
        <v>0.99</v>
      </c>
      <c r="G30" s="61">
        <v>1</v>
      </c>
    </row>
    <row r="31" spans="1:7" x14ac:dyDescent="0.3">
      <c r="A31" t="s">
        <v>42</v>
      </c>
      <c r="B31" t="s">
        <v>847</v>
      </c>
      <c r="C31" s="58">
        <v>1932660</v>
      </c>
      <c r="D31" t="s">
        <v>4179</v>
      </c>
      <c r="E31" s="59">
        <v>44225</v>
      </c>
      <c r="F31" s="60">
        <v>0.98</v>
      </c>
      <c r="G31" s="61">
        <v>1</v>
      </c>
    </row>
    <row r="32" spans="1:7" x14ac:dyDescent="0.3">
      <c r="A32" t="s">
        <v>47</v>
      </c>
      <c r="B32" t="s">
        <v>848</v>
      </c>
      <c r="C32" s="58">
        <v>261104</v>
      </c>
      <c r="D32" t="s">
        <v>4179</v>
      </c>
      <c r="E32" s="59">
        <v>44435</v>
      </c>
      <c r="F32" s="60">
        <v>0.98</v>
      </c>
      <c r="G32" s="61">
        <v>1</v>
      </c>
    </row>
    <row r="33" spans="1:7" x14ac:dyDescent="0.3">
      <c r="A33" t="s">
        <v>47</v>
      </c>
      <c r="B33" t="s">
        <v>849</v>
      </c>
      <c r="C33" s="58">
        <v>756400</v>
      </c>
      <c r="D33" t="s">
        <v>4179</v>
      </c>
      <c r="E33" s="59">
        <v>45453</v>
      </c>
      <c r="F33" s="60">
        <v>0.85</v>
      </c>
      <c r="G33" s="61">
        <v>1</v>
      </c>
    </row>
    <row r="34" spans="1:7" x14ac:dyDescent="0.3">
      <c r="A34" t="s">
        <v>44</v>
      </c>
      <c r="B34" t="s">
        <v>850</v>
      </c>
      <c r="C34" s="58">
        <v>650260</v>
      </c>
      <c r="D34" t="s">
        <v>4179</v>
      </c>
      <c r="E34" s="59">
        <v>45488</v>
      </c>
      <c r="F34" s="60">
        <v>0.99</v>
      </c>
      <c r="G34" s="61">
        <v>1</v>
      </c>
    </row>
    <row r="35" spans="1:7" x14ac:dyDescent="0.3">
      <c r="A35" t="s">
        <v>47</v>
      </c>
      <c r="B35" t="s">
        <v>851</v>
      </c>
      <c r="C35" s="58">
        <v>366000</v>
      </c>
      <c r="D35" t="s">
        <v>4179</v>
      </c>
      <c r="E35" s="59">
        <v>45376</v>
      </c>
      <c r="F35" s="60">
        <v>0.98</v>
      </c>
      <c r="G35" s="61">
        <v>1</v>
      </c>
    </row>
    <row r="36" spans="1:7" x14ac:dyDescent="0.3">
      <c r="A36" t="s">
        <v>42</v>
      </c>
      <c r="B36" t="s">
        <v>4173</v>
      </c>
      <c r="C36" s="58">
        <v>2149762</v>
      </c>
      <c r="D36" t="s">
        <v>4196</v>
      </c>
      <c r="E36" s="59">
        <v>45846</v>
      </c>
      <c r="F36" s="60">
        <v>1</v>
      </c>
      <c r="G36" s="61">
        <v>1</v>
      </c>
    </row>
    <row r="37" spans="1:7" x14ac:dyDescent="0.3">
      <c r="A37" t="s">
        <v>53</v>
      </c>
      <c r="B37" t="s">
        <v>852</v>
      </c>
      <c r="C37" s="58">
        <v>404143</v>
      </c>
      <c r="D37" t="s">
        <v>4179</v>
      </c>
      <c r="E37" s="59">
        <v>45278</v>
      </c>
      <c r="F37" s="60">
        <v>0.99</v>
      </c>
      <c r="G37" s="61">
        <v>1</v>
      </c>
    </row>
    <row r="38" spans="1:7" x14ac:dyDescent="0.3">
      <c r="A38" t="s">
        <v>52</v>
      </c>
      <c r="B38" t="s">
        <v>853</v>
      </c>
      <c r="C38" s="58">
        <v>198753.86000000002</v>
      </c>
      <c r="D38" t="s">
        <v>4179</v>
      </c>
      <c r="E38" s="59">
        <v>45615</v>
      </c>
      <c r="F38" s="60">
        <v>1.05</v>
      </c>
      <c r="G38" s="61">
        <v>1</v>
      </c>
    </row>
    <row r="39" spans="1:7" x14ac:dyDescent="0.3">
      <c r="A39" t="s">
        <v>52</v>
      </c>
      <c r="B39" t="s">
        <v>854</v>
      </c>
      <c r="C39" s="58">
        <v>218286.06</v>
      </c>
      <c r="D39" t="s">
        <v>4179</v>
      </c>
      <c r="E39" s="59">
        <v>45503</v>
      </c>
      <c r="F39" s="60">
        <v>1.19</v>
      </c>
      <c r="G39" s="61">
        <v>1</v>
      </c>
    </row>
    <row r="40" spans="1:7" x14ac:dyDescent="0.3">
      <c r="A40" t="s">
        <v>49</v>
      </c>
      <c r="B40" t="s">
        <v>855</v>
      </c>
      <c r="C40" s="58">
        <v>137616</v>
      </c>
      <c r="D40" t="s">
        <v>4179</v>
      </c>
      <c r="E40" s="59">
        <v>45278</v>
      </c>
      <c r="F40" s="60">
        <v>1</v>
      </c>
      <c r="G40" s="61">
        <v>1</v>
      </c>
    </row>
    <row r="41" spans="1:7" x14ac:dyDescent="0.3">
      <c r="A41" t="s">
        <v>49</v>
      </c>
      <c r="B41" t="s">
        <v>856</v>
      </c>
      <c r="C41" s="58">
        <v>131882</v>
      </c>
      <c r="D41" t="s">
        <v>4179</v>
      </c>
      <c r="E41" s="59">
        <v>45278</v>
      </c>
      <c r="F41" s="60">
        <v>0.96</v>
      </c>
      <c r="G41" s="61">
        <v>1</v>
      </c>
    </row>
    <row r="42" spans="1:7" x14ac:dyDescent="0.3">
      <c r="A42" t="s">
        <v>52</v>
      </c>
      <c r="B42" t="s">
        <v>857</v>
      </c>
      <c r="C42" s="58">
        <v>169730.06</v>
      </c>
      <c r="D42" t="s">
        <v>4179</v>
      </c>
      <c r="E42" s="59">
        <v>45587</v>
      </c>
      <c r="F42" s="60">
        <v>0.92</v>
      </c>
      <c r="G42" s="61">
        <v>1</v>
      </c>
    </row>
    <row r="43" spans="1:7" x14ac:dyDescent="0.3">
      <c r="A43" t="s">
        <v>44</v>
      </c>
      <c r="B43" t="s">
        <v>858</v>
      </c>
      <c r="C43" s="58">
        <v>1080310</v>
      </c>
      <c r="D43" t="s">
        <v>4179</v>
      </c>
      <c r="E43" s="59">
        <v>45611</v>
      </c>
      <c r="F43" s="60">
        <v>0.99</v>
      </c>
      <c r="G43" s="61">
        <v>1</v>
      </c>
    </row>
    <row r="44" spans="1:7" x14ac:dyDescent="0.3">
      <c r="A44" t="s">
        <v>49</v>
      </c>
      <c r="B44" t="s">
        <v>859</v>
      </c>
      <c r="C44" s="58">
        <v>174948</v>
      </c>
      <c r="D44" t="s">
        <v>4179</v>
      </c>
      <c r="E44" s="59">
        <v>45299</v>
      </c>
      <c r="F44" s="60">
        <v>0.99</v>
      </c>
      <c r="G44" s="61">
        <v>1</v>
      </c>
    </row>
    <row r="45" spans="1:7" x14ac:dyDescent="0.3">
      <c r="A45" t="s">
        <v>42</v>
      </c>
      <c r="B45" t="s">
        <v>860</v>
      </c>
      <c r="C45" s="58">
        <v>2363323</v>
      </c>
      <c r="D45" t="s">
        <v>4179</v>
      </c>
      <c r="E45" s="59">
        <v>45587</v>
      </c>
      <c r="F45" s="60">
        <v>0.97</v>
      </c>
      <c r="G45" s="61">
        <v>1</v>
      </c>
    </row>
    <row r="46" spans="1:7" x14ac:dyDescent="0.3">
      <c r="A46" t="s">
        <v>51</v>
      </c>
      <c r="B46" t="s">
        <v>861</v>
      </c>
      <c r="C46" s="58">
        <v>922320</v>
      </c>
      <c r="D46" t="s">
        <v>4179</v>
      </c>
      <c r="E46" s="59">
        <v>45617</v>
      </c>
      <c r="F46" s="60">
        <v>0.99</v>
      </c>
      <c r="G46" s="61">
        <v>1</v>
      </c>
    </row>
    <row r="47" spans="1:7" x14ac:dyDescent="0.3">
      <c r="A47" t="s">
        <v>44</v>
      </c>
      <c r="B47" t="s">
        <v>862</v>
      </c>
      <c r="C47" s="58">
        <v>546560</v>
      </c>
      <c r="D47" t="s">
        <v>4179</v>
      </c>
      <c r="E47" s="59">
        <v>45439</v>
      </c>
      <c r="F47" s="60">
        <v>0.99</v>
      </c>
      <c r="G47" s="61">
        <v>1</v>
      </c>
    </row>
    <row r="48" spans="1:7" x14ac:dyDescent="0.3">
      <c r="A48" t="s">
        <v>52</v>
      </c>
      <c r="B48" t="s">
        <v>863</v>
      </c>
      <c r="C48" s="58">
        <v>104310</v>
      </c>
      <c r="D48" t="s">
        <v>4179</v>
      </c>
      <c r="E48" s="59">
        <v>45600</v>
      </c>
      <c r="F48" s="60">
        <v>0.87</v>
      </c>
      <c r="G48" s="61">
        <v>1</v>
      </c>
    </row>
    <row r="49" spans="1:7" x14ac:dyDescent="0.3">
      <c r="A49" t="s">
        <v>52</v>
      </c>
      <c r="B49" t="s">
        <v>864</v>
      </c>
      <c r="C49" s="58">
        <v>224968</v>
      </c>
      <c r="D49" t="s">
        <v>4179</v>
      </c>
      <c r="E49" s="59">
        <v>45621</v>
      </c>
      <c r="F49" s="60">
        <v>0.94</v>
      </c>
      <c r="G49" s="61">
        <v>1</v>
      </c>
    </row>
    <row r="50" spans="1:7" x14ac:dyDescent="0.3">
      <c r="A50" t="s">
        <v>52</v>
      </c>
      <c r="B50" t="s">
        <v>865</v>
      </c>
      <c r="C50" s="58">
        <v>161418.20000000001</v>
      </c>
      <c r="D50" t="s">
        <v>4179</v>
      </c>
      <c r="E50" s="59">
        <v>45350</v>
      </c>
      <c r="F50" s="60">
        <v>0.92</v>
      </c>
      <c r="G50" s="61">
        <v>1</v>
      </c>
    </row>
    <row r="51" spans="1:7" x14ac:dyDescent="0.3">
      <c r="A51" t="s">
        <v>49</v>
      </c>
      <c r="B51" t="s">
        <v>866</v>
      </c>
      <c r="C51" s="58">
        <v>217763.9</v>
      </c>
      <c r="D51" t="s">
        <v>4179</v>
      </c>
      <c r="E51" s="59">
        <v>44578</v>
      </c>
      <c r="F51" s="60">
        <v>0.99</v>
      </c>
      <c r="G51" s="61">
        <v>1</v>
      </c>
    </row>
    <row r="52" spans="1:7" x14ac:dyDescent="0.3">
      <c r="A52" t="s">
        <v>4184</v>
      </c>
      <c r="B52" t="s">
        <v>4127</v>
      </c>
      <c r="C52" s="58">
        <v>442050</v>
      </c>
      <c r="D52" t="s">
        <v>4185</v>
      </c>
      <c r="E52" s="59">
        <v>44713</v>
      </c>
      <c r="F52" s="61">
        <v>1</v>
      </c>
      <c r="G52" s="61">
        <v>1</v>
      </c>
    </row>
    <row r="53" spans="1:7" x14ac:dyDescent="0.3">
      <c r="A53" t="s">
        <v>4186</v>
      </c>
      <c r="B53" t="s">
        <v>4136</v>
      </c>
      <c r="C53" s="58">
        <v>601555</v>
      </c>
      <c r="D53" t="s">
        <v>4185</v>
      </c>
      <c r="E53" s="59">
        <v>45323</v>
      </c>
      <c r="F53" s="61">
        <v>1</v>
      </c>
      <c r="G53" s="61">
        <v>1</v>
      </c>
    </row>
    <row r="54" spans="1:7" x14ac:dyDescent="0.3">
      <c r="A54" t="s">
        <v>4187</v>
      </c>
      <c r="B54" t="s">
        <v>3488</v>
      </c>
      <c r="C54" s="58">
        <v>2321721.0899999994</v>
      </c>
      <c r="D54" t="s">
        <v>4185</v>
      </c>
      <c r="E54" s="59">
        <v>44620</v>
      </c>
      <c r="F54" s="61">
        <v>1</v>
      </c>
      <c r="G54" s="61">
        <v>1</v>
      </c>
    </row>
    <row r="55" spans="1:7" x14ac:dyDescent="0.3">
      <c r="A55" t="s">
        <v>4188</v>
      </c>
      <c r="B55" t="s">
        <v>3490</v>
      </c>
      <c r="C55" s="58">
        <v>554506.75</v>
      </c>
      <c r="D55" t="s">
        <v>4185</v>
      </c>
      <c r="E55" s="59">
        <v>44620</v>
      </c>
      <c r="F55" s="61">
        <v>1</v>
      </c>
      <c r="G55" s="61">
        <v>1</v>
      </c>
    </row>
    <row r="56" spans="1:7" x14ac:dyDescent="0.3">
      <c r="A56" t="s">
        <v>4189</v>
      </c>
      <c r="B56" t="s">
        <v>3486</v>
      </c>
      <c r="C56" s="58">
        <v>1429494.42</v>
      </c>
      <c r="D56" t="s">
        <v>4185</v>
      </c>
      <c r="E56" s="59">
        <v>44620</v>
      </c>
      <c r="F56" s="61">
        <v>1</v>
      </c>
      <c r="G56" s="61">
        <v>1</v>
      </c>
    </row>
    <row r="57" spans="1:7" x14ac:dyDescent="0.3">
      <c r="A57" t="s">
        <v>4190</v>
      </c>
      <c r="B57" t="s">
        <v>3492</v>
      </c>
      <c r="C57" s="58">
        <v>866909.27</v>
      </c>
      <c r="D57" t="s">
        <v>4185</v>
      </c>
      <c r="E57" s="59">
        <v>44620</v>
      </c>
      <c r="F57" s="61">
        <v>1</v>
      </c>
      <c r="G57" s="61">
        <v>1</v>
      </c>
    </row>
    <row r="58" spans="1:7" x14ac:dyDescent="0.3">
      <c r="A58" t="s">
        <v>4191</v>
      </c>
      <c r="B58" t="s">
        <v>4192</v>
      </c>
      <c r="C58" s="62" t="s">
        <v>4193</v>
      </c>
      <c r="D58" t="s">
        <v>4185</v>
      </c>
      <c r="E58" s="59">
        <v>45078</v>
      </c>
      <c r="F58" s="61">
        <v>1</v>
      </c>
      <c r="G58" s="6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 x14ac:dyDescent="0.3"/>
  <cols>
    <col min="1" max="1" width="32.5546875" customWidth="1"/>
    <col min="2" max="2" width="18.33203125" customWidth="1"/>
    <col min="3" max="26" width="8.6640625" customWidth="1"/>
  </cols>
  <sheetData>
    <row r="1" spans="1:26" ht="14.4" x14ac:dyDescent="0.3">
      <c r="A1" s="9" t="s">
        <v>40</v>
      </c>
      <c r="B1" s="9" t="s">
        <v>41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" x14ac:dyDescent="0.3">
      <c r="A2" s="2" t="s">
        <v>42</v>
      </c>
      <c r="B2" s="2" t="s">
        <v>43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4" x14ac:dyDescent="0.3">
      <c r="A3" s="2" t="s">
        <v>44</v>
      </c>
      <c r="B3" s="2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" x14ac:dyDescent="0.3">
      <c r="A4" s="2" t="s">
        <v>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 x14ac:dyDescent="0.3">
      <c r="A5" s="2" t="s">
        <v>47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4" x14ac:dyDescent="0.3">
      <c r="A6" s="2" t="s">
        <v>48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4" x14ac:dyDescent="0.3">
      <c r="A7" s="2" t="s">
        <v>49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4" x14ac:dyDescent="0.3">
      <c r="A8" s="2" t="s">
        <v>50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4" x14ac:dyDescent="0.3">
      <c r="A9" s="2" t="s">
        <v>51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2" t="s">
        <v>52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 x14ac:dyDescent="0.3">
      <c r="A11" s="2" t="s">
        <v>53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 x14ac:dyDescent="0.3">
      <c r="A12" s="2" t="s">
        <v>54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2" t="s">
        <v>55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2" t="s">
        <v>56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2" t="s">
        <v>40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2" t="s">
        <v>57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2" t="s">
        <v>58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2" t="s">
        <v>59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2" t="s">
        <v>60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 x14ac:dyDescent="0.3">
      <c r="A20" s="2" t="s">
        <v>61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 t="s">
        <v>62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headerFooter>
    <oddFooter>&amp;C_x000D_#737373 Interno –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137"/>
  <sheetViews>
    <sheetView workbookViewId="0"/>
  </sheetViews>
  <sheetFormatPr defaultColWidth="14.44140625" defaultRowHeight="15" customHeight="1" x14ac:dyDescent="0.3"/>
  <cols>
    <col min="1" max="1" width="23.6640625" customWidth="1"/>
    <col min="2" max="2" width="17.6640625" customWidth="1"/>
    <col min="3" max="4" width="8.6640625" customWidth="1"/>
    <col min="5" max="5" width="23.5546875" customWidth="1"/>
    <col min="6" max="7" width="8.6640625" customWidth="1"/>
    <col min="8" max="8" width="29.44140625" customWidth="1"/>
    <col min="9" max="26" width="8.6640625" customWidth="1"/>
  </cols>
  <sheetData>
    <row r="1" spans="1:26" ht="15.6" x14ac:dyDescent="0.3">
      <c r="A1" s="10" t="s">
        <v>63</v>
      </c>
      <c r="B1" s="10" t="s">
        <v>64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6" x14ac:dyDescent="0.3">
      <c r="A2" s="11" t="s">
        <v>65</v>
      </c>
      <c r="B2" s="12" t="s">
        <v>66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6" x14ac:dyDescent="0.3">
      <c r="A3" s="11" t="s">
        <v>65</v>
      </c>
      <c r="B3" s="12" t="s">
        <v>67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11" t="s">
        <v>65</v>
      </c>
      <c r="B4" s="12" t="s">
        <v>68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11" t="s">
        <v>65</v>
      </c>
      <c r="B5" s="12" t="s">
        <v>69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11" t="s">
        <v>65</v>
      </c>
      <c r="B6" s="12" t="s">
        <v>70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11" t="s">
        <v>65</v>
      </c>
      <c r="B7" s="12" t="s">
        <v>71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11" t="s">
        <v>65</v>
      </c>
      <c r="B8" s="12" t="s">
        <v>72</v>
      </c>
      <c r="C8" s="2"/>
      <c r="D8" s="2"/>
      <c r="E8" s="13" t="s">
        <v>73</v>
      </c>
      <c r="F8" s="14" t="s">
        <v>74</v>
      </c>
      <c r="G8" s="14" t="s">
        <v>75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6" x14ac:dyDescent="0.3">
      <c r="A9" s="11" t="s">
        <v>65</v>
      </c>
      <c r="B9" s="12" t="s">
        <v>76</v>
      </c>
      <c r="C9" s="2"/>
      <c r="D9" s="2"/>
      <c r="E9" s="15">
        <v>181</v>
      </c>
      <c r="F9" s="16">
        <v>181</v>
      </c>
      <c r="G9" s="16">
        <f t="shared" ref="G9:G30" si="0">E9-F9</f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6" x14ac:dyDescent="0.3">
      <c r="A10" s="11" t="s">
        <v>65</v>
      </c>
      <c r="B10" s="12" t="s">
        <v>77</v>
      </c>
      <c r="C10" s="2"/>
      <c r="D10" s="2"/>
      <c r="E10" s="15">
        <v>2</v>
      </c>
      <c r="F10" s="16">
        <v>2</v>
      </c>
      <c r="G10" s="16">
        <f t="shared" si="0"/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6" x14ac:dyDescent="0.3">
      <c r="A11" s="11" t="s">
        <v>65</v>
      </c>
      <c r="B11" s="12" t="s">
        <v>78</v>
      </c>
      <c r="C11" s="2"/>
      <c r="D11" s="2"/>
      <c r="E11" s="15">
        <v>380</v>
      </c>
      <c r="F11" s="16">
        <v>380</v>
      </c>
      <c r="G11" s="16">
        <f t="shared" si="0"/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6" x14ac:dyDescent="0.3">
      <c r="A12" s="11" t="s">
        <v>65</v>
      </c>
      <c r="B12" s="12" t="s">
        <v>79</v>
      </c>
      <c r="C12" s="2"/>
      <c r="D12" s="2"/>
      <c r="E12" s="15">
        <v>23</v>
      </c>
      <c r="F12" s="16">
        <v>23</v>
      </c>
      <c r="G12" s="16">
        <f t="shared" si="0"/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6" x14ac:dyDescent="0.3">
      <c r="A13" s="11" t="s">
        <v>65</v>
      </c>
      <c r="B13" s="12" t="s">
        <v>80</v>
      </c>
      <c r="C13" s="2"/>
      <c r="D13" s="2"/>
      <c r="E13" s="15">
        <v>26</v>
      </c>
      <c r="F13" s="16">
        <v>26</v>
      </c>
      <c r="G13" s="16">
        <f t="shared" si="0"/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6" x14ac:dyDescent="0.3">
      <c r="A14" s="11" t="s">
        <v>65</v>
      </c>
      <c r="B14" s="12" t="s">
        <v>81</v>
      </c>
      <c r="C14" s="2"/>
      <c r="D14" s="2"/>
      <c r="E14" s="15">
        <v>181</v>
      </c>
      <c r="F14" s="16">
        <v>181</v>
      </c>
      <c r="G14" s="16">
        <f t="shared" si="0"/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6" x14ac:dyDescent="0.3">
      <c r="A15" s="11" t="s">
        <v>65</v>
      </c>
      <c r="B15" s="12" t="s">
        <v>82</v>
      </c>
      <c r="C15" s="2"/>
      <c r="D15" s="2"/>
      <c r="E15" s="15">
        <v>41</v>
      </c>
      <c r="F15" s="16">
        <v>41</v>
      </c>
      <c r="G15" s="16">
        <f t="shared" si="0"/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6" x14ac:dyDescent="0.3">
      <c r="A16" s="11" t="s">
        <v>65</v>
      </c>
      <c r="B16" s="12" t="s">
        <v>83</v>
      </c>
      <c r="C16" s="2"/>
      <c r="D16" s="2"/>
      <c r="E16" s="15">
        <v>61</v>
      </c>
      <c r="F16" s="16">
        <v>61</v>
      </c>
      <c r="G16" s="16">
        <f t="shared" si="0"/>
        <v>0</v>
      </c>
      <c r="H16" s="17" t="s">
        <v>84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6" x14ac:dyDescent="0.3">
      <c r="A17" s="11" t="s">
        <v>65</v>
      </c>
      <c r="B17" s="12" t="s">
        <v>85</v>
      </c>
      <c r="C17" s="2"/>
      <c r="D17" s="2"/>
      <c r="E17" s="15">
        <v>237</v>
      </c>
      <c r="F17" s="16">
        <v>239</v>
      </c>
      <c r="G17" s="16">
        <f t="shared" si="0"/>
        <v>-2</v>
      </c>
      <c r="H17" s="18" t="s">
        <v>86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6" x14ac:dyDescent="0.3">
      <c r="A18" s="11" t="s">
        <v>65</v>
      </c>
      <c r="B18" s="12" t="s">
        <v>87</v>
      </c>
      <c r="C18" s="2"/>
      <c r="D18" s="2"/>
      <c r="E18" s="15">
        <v>120</v>
      </c>
      <c r="F18" s="16">
        <v>120</v>
      </c>
      <c r="G18" s="16">
        <f t="shared" si="0"/>
        <v>0</v>
      </c>
      <c r="H18" s="18" t="s">
        <v>88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6" x14ac:dyDescent="0.3">
      <c r="A19" s="11" t="s">
        <v>65</v>
      </c>
      <c r="B19" s="12" t="s">
        <v>89</v>
      </c>
      <c r="C19" s="2"/>
      <c r="D19" s="2"/>
      <c r="E19" s="15">
        <v>43</v>
      </c>
      <c r="F19" s="16">
        <v>43</v>
      </c>
      <c r="G19" s="16">
        <f t="shared" si="0"/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6" x14ac:dyDescent="0.3">
      <c r="A20" s="11" t="s">
        <v>65</v>
      </c>
      <c r="B20" s="12" t="s">
        <v>90</v>
      </c>
      <c r="C20" s="2"/>
      <c r="D20" s="2"/>
      <c r="E20" s="15">
        <v>57</v>
      </c>
      <c r="F20" s="16">
        <v>57</v>
      </c>
      <c r="G20" s="16">
        <f t="shared" si="0"/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11" t="s">
        <v>65</v>
      </c>
      <c r="B21" s="12" t="s">
        <v>91</v>
      </c>
      <c r="C21" s="2"/>
      <c r="D21" s="2"/>
      <c r="E21" s="15">
        <v>298</v>
      </c>
      <c r="F21" s="16">
        <v>298</v>
      </c>
      <c r="G21" s="16">
        <f t="shared" si="0"/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11" t="s">
        <v>65</v>
      </c>
      <c r="B22" s="12" t="s">
        <v>92</v>
      </c>
      <c r="C22" s="2"/>
      <c r="D22" s="2"/>
      <c r="E22" s="15">
        <v>89</v>
      </c>
      <c r="F22" s="16">
        <v>89</v>
      </c>
      <c r="G22" s="16">
        <f t="shared" si="0"/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11" t="s">
        <v>65</v>
      </c>
      <c r="B23" s="12" t="s">
        <v>93</v>
      </c>
      <c r="C23" s="2"/>
      <c r="D23" s="2"/>
      <c r="E23" s="15">
        <v>23</v>
      </c>
      <c r="F23" s="16">
        <v>23</v>
      </c>
      <c r="G23" s="16">
        <f t="shared" si="0"/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11" t="s">
        <v>65</v>
      </c>
      <c r="B24" s="12" t="s">
        <v>94</v>
      </c>
      <c r="C24" s="2"/>
      <c r="D24" s="2"/>
      <c r="E24" s="15">
        <v>407</v>
      </c>
      <c r="F24" s="16">
        <v>407</v>
      </c>
      <c r="G24" s="16">
        <f t="shared" si="0"/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11" t="s">
        <v>65</v>
      </c>
      <c r="B25" s="12" t="s">
        <v>95</v>
      </c>
      <c r="C25" s="2"/>
      <c r="D25" s="2"/>
      <c r="E25" s="15">
        <v>273</v>
      </c>
      <c r="F25" s="16">
        <v>273</v>
      </c>
      <c r="G25" s="16">
        <f t="shared" si="0"/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11" t="s">
        <v>65</v>
      </c>
      <c r="B26" s="12" t="s">
        <v>96</v>
      </c>
      <c r="C26" s="2"/>
      <c r="D26" s="2"/>
      <c r="E26" s="15">
        <v>47</v>
      </c>
      <c r="F26" s="16">
        <v>47</v>
      </c>
      <c r="G26" s="16">
        <f t="shared" si="0"/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11" t="s">
        <v>65</v>
      </c>
      <c r="B27" s="12" t="s">
        <v>97</v>
      </c>
      <c r="C27" s="2"/>
      <c r="D27" s="2"/>
      <c r="E27" s="15">
        <v>286</v>
      </c>
      <c r="F27" s="16">
        <v>286</v>
      </c>
      <c r="G27" s="16">
        <f t="shared" si="0"/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11" t="s">
        <v>65</v>
      </c>
      <c r="B28" s="12" t="s">
        <v>98</v>
      </c>
      <c r="C28" s="2"/>
      <c r="D28" s="2"/>
      <c r="E28" s="15">
        <v>262</v>
      </c>
      <c r="F28" s="16">
        <v>262</v>
      </c>
      <c r="G28" s="16">
        <f t="shared" si="0"/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11" t="s">
        <v>65</v>
      </c>
      <c r="B29" s="12" t="s">
        <v>99</v>
      </c>
      <c r="C29" s="2"/>
      <c r="D29" s="2"/>
      <c r="E29" s="15">
        <v>97</v>
      </c>
      <c r="F29" s="16">
        <v>97</v>
      </c>
      <c r="G29" s="16">
        <f t="shared" si="0"/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11" t="s">
        <v>65</v>
      </c>
      <c r="B30" s="12" t="s">
        <v>100</v>
      </c>
      <c r="C30" s="2"/>
      <c r="D30" s="2"/>
      <c r="E30" s="13">
        <v>3134</v>
      </c>
      <c r="F30" s="3">
        <v>3136</v>
      </c>
      <c r="G30" s="14">
        <f t="shared" si="0"/>
        <v>-2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11" t="s">
        <v>65</v>
      </c>
      <c r="B31" s="12" t="s">
        <v>101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11" t="s">
        <v>65</v>
      </c>
      <c r="B32" s="12" t="s">
        <v>102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11" t="s">
        <v>65</v>
      </c>
      <c r="B33" s="12" t="s">
        <v>103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11" t="s">
        <v>65</v>
      </c>
      <c r="B34" s="12" t="s">
        <v>104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11" t="s">
        <v>65</v>
      </c>
      <c r="B35" s="12" t="s">
        <v>105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11" t="s">
        <v>65</v>
      </c>
      <c r="B36" s="12" t="s">
        <v>106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11" t="s">
        <v>65</v>
      </c>
      <c r="B37" s="12" t="s">
        <v>107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11" t="s">
        <v>65</v>
      </c>
      <c r="B38" s="12" t="s">
        <v>108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11" t="s">
        <v>65</v>
      </c>
      <c r="B39" s="12" t="s">
        <v>109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11" t="s">
        <v>65</v>
      </c>
      <c r="B40" s="12" t="s">
        <v>110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11" t="s">
        <v>65</v>
      </c>
      <c r="B41" s="12" t="s">
        <v>111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11" t="s">
        <v>65</v>
      </c>
      <c r="B42" s="12" t="s">
        <v>112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11" t="s">
        <v>65</v>
      </c>
      <c r="B43" s="12" t="s">
        <v>113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11" t="s">
        <v>65</v>
      </c>
      <c r="B44" s="12" t="s">
        <v>114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11" t="s">
        <v>65</v>
      </c>
      <c r="B45" s="12" t="s">
        <v>115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11" t="s">
        <v>65</v>
      </c>
      <c r="B46" s="12" t="s">
        <v>116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11" t="s">
        <v>65</v>
      </c>
      <c r="B47" s="12" t="s">
        <v>117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11" t="s">
        <v>65</v>
      </c>
      <c r="B48" s="12" t="s">
        <v>118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11" t="s">
        <v>65</v>
      </c>
      <c r="B49" s="12" t="s">
        <v>119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11" t="s">
        <v>65</v>
      </c>
      <c r="B50" s="12" t="s">
        <v>120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11" t="s">
        <v>65</v>
      </c>
      <c r="B51" s="12" t="s">
        <v>121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11" t="s">
        <v>65</v>
      </c>
      <c r="B52" s="12" t="s">
        <v>122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11" t="s">
        <v>65</v>
      </c>
      <c r="B53" s="12" t="s">
        <v>123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11" t="s">
        <v>65</v>
      </c>
      <c r="B54" s="12" t="s">
        <v>124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11" t="s">
        <v>65</v>
      </c>
      <c r="B55" s="12" t="s">
        <v>125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11" t="s">
        <v>65</v>
      </c>
      <c r="B56" s="12" t="s">
        <v>126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11" t="s">
        <v>65</v>
      </c>
      <c r="B57" s="12" t="s">
        <v>127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11" t="s">
        <v>65</v>
      </c>
      <c r="B58" s="12" t="s">
        <v>128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11" t="s">
        <v>65</v>
      </c>
      <c r="B59" s="12" t="s">
        <v>129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11" t="s">
        <v>65</v>
      </c>
      <c r="B60" s="12" t="s">
        <v>130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11" t="s">
        <v>65</v>
      </c>
      <c r="B61" s="12" t="s">
        <v>131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11" t="s">
        <v>65</v>
      </c>
      <c r="B62" s="12" t="s">
        <v>132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11" t="s">
        <v>65</v>
      </c>
      <c r="B63" s="12" t="s">
        <v>133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11" t="s">
        <v>65</v>
      </c>
      <c r="B64" s="12" t="s">
        <v>134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11" t="s">
        <v>65</v>
      </c>
      <c r="B65" s="12" t="s">
        <v>135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11" t="s">
        <v>65</v>
      </c>
      <c r="B66" s="12" t="s">
        <v>136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11" t="s">
        <v>65</v>
      </c>
      <c r="B67" s="12" t="s">
        <v>137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11" t="s">
        <v>65</v>
      </c>
      <c r="B68" s="12" t="s">
        <v>138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11" t="s">
        <v>65</v>
      </c>
      <c r="B69" s="12" t="s">
        <v>139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11" t="s">
        <v>65</v>
      </c>
      <c r="B70" s="12" t="s">
        <v>140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11" t="s">
        <v>65</v>
      </c>
      <c r="B71" s="12" t="s">
        <v>141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11" t="s">
        <v>65</v>
      </c>
      <c r="B72" s="12" t="s">
        <v>142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11" t="s">
        <v>65</v>
      </c>
      <c r="B73" s="12" t="s">
        <v>143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11" t="s">
        <v>65</v>
      </c>
      <c r="B74" s="12" t="s">
        <v>144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11" t="s">
        <v>65</v>
      </c>
      <c r="B75" s="12" t="s">
        <v>145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11" t="s">
        <v>65</v>
      </c>
      <c r="B76" s="12" t="s">
        <v>146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11" t="s">
        <v>65</v>
      </c>
      <c r="B77" s="12" t="s">
        <v>147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11" t="s">
        <v>65</v>
      </c>
      <c r="B78" s="12" t="s">
        <v>148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11" t="s">
        <v>65</v>
      </c>
      <c r="B79" s="12" t="s">
        <v>149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11" t="s">
        <v>65</v>
      </c>
      <c r="B80" s="12" t="s">
        <v>150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11" t="s">
        <v>65</v>
      </c>
      <c r="B81" s="12" t="s">
        <v>151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11" t="s">
        <v>65</v>
      </c>
      <c r="B82" s="12" t="s">
        <v>152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11" t="s">
        <v>65</v>
      </c>
      <c r="B83" s="12" t="s">
        <v>153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11" t="s">
        <v>65</v>
      </c>
      <c r="B84" s="12" t="s">
        <v>154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11" t="s">
        <v>65</v>
      </c>
      <c r="B85" s="12" t="s">
        <v>155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11" t="s">
        <v>65</v>
      </c>
      <c r="B86" s="12" t="s">
        <v>156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11" t="s">
        <v>65</v>
      </c>
      <c r="B87" s="12" t="s">
        <v>157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11" t="s">
        <v>65</v>
      </c>
      <c r="B88" s="12" t="s">
        <v>158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11" t="s">
        <v>65</v>
      </c>
      <c r="B89" s="12" t="s">
        <v>159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11" t="s">
        <v>65</v>
      </c>
      <c r="B90" s="12" t="s">
        <v>160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11" t="s">
        <v>65</v>
      </c>
      <c r="B91" s="12" t="s">
        <v>161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11" t="s">
        <v>65</v>
      </c>
      <c r="B92" s="12" t="s">
        <v>162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11" t="s">
        <v>65</v>
      </c>
      <c r="B93" s="12" t="s">
        <v>163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11" t="s">
        <v>65</v>
      </c>
      <c r="B94" s="12" t="s">
        <v>164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11" t="s">
        <v>65</v>
      </c>
      <c r="B95" s="12" t="s">
        <v>165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11" t="s">
        <v>65</v>
      </c>
      <c r="B96" s="12" t="s">
        <v>166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11" t="s">
        <v>65</v>
      </c>
      <c r="B97" s="12" t="s">
        <v>167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11" t="s">
        <v>65</v>
      </c>
      <c r="B98" s="12" t="s">
        <v>168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11" t="s">
        <v>65</v>
      </c>
      <c r="B99" s="12" t="s">
        <v>169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11" t="s">
        <v>65</v>
      </c>
      <c r="B100" s="12" t="s">
        <v>170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11" t="s">
        <v>65</v>
      </c>
      <c r="B101" s="12" t="s">
        <v>171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11" t="s">
        <v>65</v>
      </c>
      <c r="B102" s="12" t="s">
        <v>172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11" t="s">
        <v>65</v>
      </c>
      <c r="B103" s="12" t="s">
        <v>173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11" t="s">
        <v>65</v>
      </c>
      <c r="B104" s="12" t="s">
        <v>174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11" t="s">
        <v>65</v>
      </c>
      <c r="B105" s="12" t="s">
        <v>175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11" t="s">
        <v>65</v>
      </c>
      <c r="B106" s="12" t="s">
        <v>176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11" t="s">
        <v>65</v>
      </c>
      <c r="B107" s="12" t="s">
        <v>177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11" t="s">
        <v>65</v>
      </c>
      <c r="B108" s="12" t="s">
        <v>178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11" t="s">
        <v>65</v>
      </c>
      <c r="B109" s="12" t="s">
        <v>179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11" t="s">
        <v>65</v>
      </c>
      <c r="B110" s="12" t="s">
        <v>180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11" t="s">
        <v>65</v>
      </c>
      <c r="B111" s="12" t="s">
        <v>181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11" t="s">
        <v>65</v>
      </c>
      <c r="B112" s="12" t="s">
        <v>182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11" t="s">
        <v>65</v>
      </c>
      <c r="B113" s="12" t="s">
        <v>183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11" t="s">
        <v>65</v>
      </c>
      <c r="B114" s="12" t="s">
        <v>184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11" t="s">
        <v>65</v>
      </c>
      <c r="B115" s="12" t="s">
        <v>185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11" t="s">
        <v>65</v>
      </c>
      <c r="B116" s="12" t="s">
        <v>186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11" t="s">
        <v>65</v>
      </c>
      <c r="B117" s="12" t="s">
        <v>187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11" t="s">
        <v>65</v>
      </c>
      <c r="B118" s="12" t="s">
        <v>188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11" t="s">
        <v>65</v>
      </c>
      <c r="B119" s="12" t="s">
        <v>189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11" t="s">
        <v>65</v>
      </c>
      <c r="B120" s="12" t="s">
        <v>190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11" t="s">
        <v>65</v>
      </c>
      <c r="B121" s="12" t="s">
        <v>191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11" t="s">
        <v>65</v>
      </c>
      <c r="B122" s="12" t="s">
        <v>192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11" t="s">
        <v>65</v>
      </c>
      <c r="B123" s="12" t="s">
        <v>193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11" t="s">
        <v>65</v>
      </c>
      <c r="B124" s="12" t="s">
        <v>194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11" t="s">
        <v>65</v>
      </c>
      <c r="B125" s="12" t="s">
        <v>195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11" t="s">
        <v>65</v>
      </c>
      <c r="B126" s="12" t="s">
        <v>196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11" t="s">
        <v>65</v>
      </c>
      <c r="B127" s="12" t="s">
        <v>197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11" t="s">
        <v>65</v>
      </c>
      <c r="B128" s="12" t="s">
        <v>198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11" t="s">
        <v>65</v>
      </c>
      <c r="B129" s="12" t="s">
        <v>199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11" t="s">
        <v>65</v>
      </c>
      <c r="B130" s="12" t="s">
        <v>200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11" t="s">
        <v>65</v>
      </c>
      <c r="B131" s="12" t="s">
        <v>201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11" t="s">
        <v>65</v>
      </c>
      <c r="B132" s="12" t="s">
        <v>202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11" t="s">
        <v>65</v>
      </c>
      <c r="B133" s="12" t="s">
        <v>203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11" t="s">
        <v>65</v>
      </c>
      <c r="B134" s="12" t="s">
        <v>204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11" t="s">
        <v>65</v>
      </c>
      <c r="B135" s="12" t="s">
        <v>205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11" t="s">
        <v>65</v>
      </c>
      <c r="B136" s="12" t="s">
        <v>206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11" t="s">
        <v>65</v>
      </c>
      <c r="B137" s="12" t="s">
        <v>207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11" t="s">
        <v>65</v>
      </c>
      <c r="B138" s="12" t="s">
        <v>208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11" t="s">
        <v>65</v>
      </c>
      <c r="B139" s="12" t="s">
        <v>209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11" t="s">
        <v>65</v>
      </c>
      <c r="B140" s="12" t="s">
        <v>210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11" t="s">
        <v>65</v>
      </c>
      <c r="B141" s="12" t="s">
        <v>211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11" t="s">
        <v>65</v>
      </c>
      <c r="B142" s="12" t="s">
        <v>212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11" t="s">
        <v>65</v>
      </c>
      <c r="B143" s="12" t="s">
        <v>213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11" t="s">
        <v>65</v>
      </c>
      <c r="B144" s="12" t="s">
        <v>214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11" t="s">
        <v>65</v>
      </c>
      <c r="B145" s="12" t="s">
        <v>215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11" t="s">
        <v>65</v>
      </c>
      <c r="B146" s="12" t="s">
        <v>216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11" t="s">
        <v>65</v>
      </c>
      <c r="B147" s="12" t="s">
        <v>217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11" t="s">
        <v>65</v>
      </c>
      <c r="B148" s="12" t="s">
        <v>218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11" t="s">
        <v>65</v>
      </c>
      <c r="B149" s="12" t="s">
        <v>219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11" t="s">
        <v>65</v>
      </c>
      <c r="B150" s="12" t="s">
        <v>220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11" t="s">
        <v>65</v>
      </c>
      <c r="B151" s="12" t="s">
        <v>221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11" t="s">
        <v>65</v>
      </c>
      <c r="B152" s="12" t="s">
        <v>222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11" t="s">
        <v>65</v>
      </c>
      <c r="B153" s="12" t="s">
        <v>223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11" t="s">
        <v>65</v>
      </c>
      <c r="B154" s="12" t="s">
        <v>224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11" t="s">
        <v>65</v>
      </c>
      <c r="B155" s="12" t="s">
        <v>225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11" t="s">
        <v>65</v>
      </c>
      <c r="B156" s="12" t="s">
        <v>226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11" t="s">
        <v>65</v>
      </c>
      <c r="B157" s="12" t="s">
        <v>227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11" t="s">
        <v>65</v>
      </c>
      <c r="B158" s="12" t="s">
        <v>228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11" t="s">
        <v>65</v>
      </c>
      <c r="B159" s="12" t="s">
        <v>229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11" t="s">
        <v>65</v>
      </c>
      <c r="B160" s="12" t="s">
        <v>230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11" t="s">
        <v>65</v>
      </c>
      <c r="B161" s="12" t="s">
        <v>231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11" t="s">
        <v>65</v>
      </c>
      <c r="B162" s="12" t="s">
        <v>232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11" t="s">
        <v>65</v>
      </c>
      <c r="B163" s="12" t="s">
        <v>233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11" t="s">
        <v>65</v>
      </c>
      <c r="B164" s="12" t="s">
        <v>234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11" t="s">
        <v>65</v>
      </c>
      <c r="B165" s="12" t="s">
        <v>235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11" t="s">
        <v>65</v>
      </c>
      <c r="B166" s="12" t="s">
        <v>236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11" t="s">
        <v>65</v>
      </c>
      <c r="B167" s="12" t="s">
        <v>237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11" t="s">
        <v>65</v>
      </c>
      <c r="B168" s="12" t="s">
        <v>238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11" t="s">
        <v>65</v>
      </c>
      <c r="B169" s="12" t="s">
        <v>239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11" t="s">
        <v>65</v>
      </c>
      <c r="B170" s="12" t="s">
        <v>240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11" t="s">
        <v>65</v>
      </c>
      <c r="B171" s="12" t="s">
        <v>241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11" t="s">
        <v>65</v>
      </c>
      <c r="B172" s="12" t="s">
        <v>242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11" t="s">
        <v>65</v>
      </c>
      <c r="B173" s="12" t="s">
        <v>243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11" t="s">
        <v>65</v>
      </c>
      <c r="B174" s="12" t="s">
        <v>244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11" t="s">
        <v>65</v>
      </c>
      <c r="B175" s="12" t="s">
        <v>245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11" t="s">
        <v>65</v>
      </c>
      <c r="B176" s="12" t="s">
        <v>246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11" t="s">
        <v>65</v>
      </c>
      <c r="B177" s="12" t="s">
        <v>247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11" t="s">
        <v>65</v>
      </c>
      <c r="B178" s="12" t="s">
        <v>248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11" t="s">
        <v>65</v>
      </c>
      <c r="B179" s="12" t="s">
        <v>249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11" t="s">
        <v>65</v>
      </c>
      <c r="B180" s="12" t="s">
        <v>250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11" t="s">
        <v>65</v>
      </c>
      <c r="B181" s="12" t="s">
        <v>251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11" t="s">
        <v>65</v>
      </c>
      <c r="B182" s="12" t="s">
        <v>252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11" t="s">
        <v>253</v>
      </c>
      <c r="B183" s="12" t="s">
        <v>254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11" t="s">
        <v>253</v>
      </c>
      <c r="B184" s="12" t="s">
        <v>255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11" t="s">
        <v>256</v>
      </c>
      <c r="B185" s="12" t="s">
        <v>257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11" t="s">
        <v>256</v>
      </c>
      <c r="B186" s="12" t="s">
        <v>258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11" t="s">
        <v>256</v>
      </c>
      <c r="B187" s="12" t="s">
        <v>259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11" t="s">
        <v>256</v>
      </c>
      <c r="B188" s="12" t="s">
        <v>260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11" t="s">
        <v>256</v>
      </c>
      <c r="B189" s="12" t="s">
        <v>261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11" t="s">
        <v>256</v>
      </c>
      <c r="B190" s="12" t="s">
        <v>262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11" t="s">
        <v>256</v>
      </c>
      <c r="B191" s="12" t="s">
        <v>263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11" t="s">
        <v>256</v>
      </c>
      <c r="B192" s="12" t="s">
        <v>264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11" t="s">
        <v>256</v>
      </c>
      <c r="B193" s="12" t="s">
        <v>265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11" t="s">
        <v>256</v>
      </c>
      <c r="B194" s="12" t="s">
        <v>266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11" t="s">
        <v>256</v>
      </c>
      <c r="B195" s="12" t="s">
        <v>267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11" t="s">
        <v>256</v>
      </c>
      <c r="B196" s="12" t="s">
        <v>268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11" t="s">
        <v>256</v>
      </c>
      <c r="B197" s="12" t="s">
        <v>269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11" t="s">
        <v>256</v>
      </c>
      <c r="B198" s="12" t="s">
        <v>270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11" t="s">
        <v>256</v>
      </c>
      <c r="B199" s="12" t="s">
        <v>271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11" t="s">
        <v>256</v>
      </c>
      <c r="B200" s="12" t="s">
        <v>272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11" t="s">
        <v>256</v>
      </c>
      <c r="B201" s="12" t="s">
        <v>273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11" t="s">
        <v>256</v>
      </c>
      <c r="B202" s="12" t="s">
        <v>274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11" t="s">
        <v>256</v>
      </c>
      <c r="B203" s="12" t="s">
        <v>275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11" t="s">
        <v>256</v>
      </c>
      <c r="B204" s="12" t="s">
        <v>276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11" t="s">
        <v>256</v>
      </c>
      <c r="B205" s="12" t="s">
        <v>277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11" t="s">
        <v>256</v>
      </c>
      <c r="B206" s="12" t="s">
        <v>278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11" t="s">
        <v>256</v>
      </c>
      <c r="B207" s="12" t="s">
        <v>279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11" t="s">
        <v>256</v>
      </c>
      <c r="B208" s="12" t="s">
        <v>280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11" t="s">
        <v>256</v>
      </c>
      <c r="B209" s="12" t="s">
        <v>281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11" t="s">
        <v>256</v>
      </c>
      <c r="B210" s="12" t="s">
        <v>282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11" t="s">
        <v>256</v>
      </c>
      <c r="B211" s="12" t="s">
        <v>283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11" t="s">
        <v>256</v>
      </c>
      <c r="B212" s="12" t="s">
        <v>284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11" t="s">
        <v>256</v>
      </c>
      <c r="B213" s="12" t="s">
        <v>285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11" t="s">
        <v>256</v>
      </c>
      <c r="B214" s="12" t="s">
        <v>286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11" t="s">
        <v>256</v>
      </c>
      <c r="B215" s="12" t="s">
        <v>287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11" t="s">
        <v>256</v>
      </c>
      <c r="B216" s="12" t="s">
        <v>288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11" t="s">
        <v>256</v>
      </c>
      <c r="B217" s="12" t="s">
        <v>289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11" t="s">
        <v>256</v>
      </c>
      <c r="B218" s="12" t="s">
        <v>290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11" t="s">
        <v>256</v>
      </c>
      <c r="B219" s="12" t="s">
        <v>291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11" t="s">
        <v>256</v>
      </c>
      <c r="B220" s="12" t="s">
        <v>292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11" t="s">
        <v>256</v>
      </c>
      <c r="B221" s="12" t="s">
        <v>293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11" t="s">
        <v>256</v>
      </c>
      <c r="B222" s="12" t="s">
        <v>294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11" t="s">
        <v>256</v>
      </c>
      <c r="B223" s="12" t="s">
        <v>295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11" t="s">
        <v>256</v>
      </c>
      <c r="B224" s="12" t="s">
        <v>296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11" t="s">
        <v>256</v>
      </c>
      <c r="B225" s="12" t="s">
        <v>297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11" t="s">
        <v>256</v>
      </c>
      <c r="B226" s="12" t="s">
        <v>298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11" t="s">
        <v>256</v>
      </c>
      <c r="B227" s="12" t="s">
        <v>299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11" t="s">
        <v>256</v>
      </c>
      <c r="B228" s="12" t="s">
        <v>300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11" t="s">
        <v>256</v>
      </c>
      <c r="B229" s="12" t="s">
        <v>301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11" t="s">
        <v>256</v>
      </c>
      <c r="B230" s="12" t="s">
        <v>302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11" t="s">
        <v>256</v>
      </c>
      <c r="B231" s="12" t="s">
        <v>303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11" t="s">
        <v>256</v>
      </c>
      <c r="B232" s="12" t="s">
        <v>304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11" t="s">
        <v>256</v>
      </c>
      <c r="B233" s="12" t="s">
        <v>305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11" t="s">
        <v>256</v>
      </c>
      <c r="B234" s="12" t="s">
        <v>306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11" t="s">
        <v>256</v>
      </c>
      <c r="B235" s="12" t="s">
        <v>307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11" t="s">
        <v>256</v>
      </c>
      <c r="B236" s="12" t="s">
        <v>308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11" t="s">
        <v>256</v>
      </c>
      <c r="B237" s="12" t="s">
        <v>309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11" t="s">
        <v>256</v>
      </c>
      <c r="B238" s="12" t="s">
        <v>310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11" t="s">
        <v>256</v>
      </c>
      <c r="B239" s="12" t="s">
        <v>311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11" t="s">
        <v>256</v>
      </c>
      <c r="B240" s="12" t="s">
        <v>312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11" t="s">
        <v>256</v>
      </c>
      <c r="B241" s="12" t="s">
        <v>313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11" t="s">
        <v>256</v>
      </c>
      <c r="B242" s="12" t="s">
        <v>314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11" t="s">
        <v>256</v>
      </c>
      <c r="B243" s="12" t="s">
        <v>315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11" t="s">
        <v>256</v>
      </c>
      <c r="B244" s="12" t="s">
        <v>316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11" t="s">
        <v>256</v>
      </c>
      <c r="B245" s="12" t="s">
        <v>317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11" t="s">
        <v>256</v>
      </c>
      <c r="B246" s="12" t="s">
        <v>318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11" t="s">
        <v>256</v>
      </c>
      <c r="B247" s="12" t="s">
        <v>319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11" t="s">
        <v>256</v>
      </c>
      <c r="B248" s="12" t="s">
        <v>320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11" t="s">
        <v>256</v>
      </c>
      <c r="B249" s="12" t="s">
        <v>321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11" t="s">
        <v>256</v>
      </c>
      <c r="B250" s="12" t="s">
        <v>322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11" t="s">
        <v>256</v>
      </c>
      <c r="B251" s="12" t="s">
        <v>323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11" t="s">
        <v>256</v>
      </c>
      <c r="B252" s="12" t="s">
        <v>324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11" t="s">
        <v>256</v>
      </c>
      <c r="B253" s="12" t="s">
        <v>325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11" t="s">
        <v>256</v>
      </c>
      <c r="B254" s="12" t="s">
        <v>326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11" t="s">
        <v>256</v>
      </c>
      <c r="B255" s="12" t="s">
        <v>327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11" t="s">
        <v>256</v>
      </c>
      <c r="B256" s="12" t="s">
        <v>328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11" t="s">
        <v>256</v>
      </c>
      <c r="B257" s="12" t="s">
        <v>329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11" t="s">
        <v>256</v>
      </c>
      <c r="B258" s="12" t="s">
        <v>330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11" t="s">
        <v>256</v>
      </c>
      <c r="B259" s="12" t="s">
        <v>331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11" t="s">
        <v>256</v>
      </c>
      <c r="B260" s="12" t="s">
        <v>332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11" t="s">
        <v>256</v>
      </c>
      <c r="B261" s="12" t="s">
        <v>333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11" t="s">
        <v>256</v>
      </c>
      <c r="B262" s="12" t="s">
        <v>334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11" t="s">
        <v>256</v>
      </c>
      <c r="B263" s="12" t="s">
        <v>335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11" t="s">
        <v>256</v>
      </c>
      <c r="B264" s="12" t="s">
        <v>336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11" t="s">
        <v>256</v>
      </c>
      <c r="B265" s="12" t="s">
        <v>337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11" t="s">
        <v>256</v>
      </c>
      <c r="B266" s="12" t="s">
        <v>338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11" t="s">
        <v>256</v>
      </c>
      <c r="B267" s="12" t="s">
        <v>339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11" t="s">
        <v>256</v>
      </c>
      <c r="B268" s="12" t="s">
        <v>340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11" t="s">
        <v>256</v>
      </c>
      <c r="B269" s="12" t="s">
        <v>341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11" t="s">
        <v>256</v>
      </c>
      <c r="B270" s="12" t="s">
        <v>342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11" t="s">
        <v>256</v>
      </c>
      <c r="B271" s="12" t="s">
        <v>343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11" t="s">
        <v>256</v>
      </c>
      <c r="B272" s="12" t="s">
        <v>344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11" t="s">
        <v>256</v>
      </c>
      <c r="B273" s="12" t="s">
        <v>345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11" t="s">
        <v>256</v>
      </c>
      <c r="B274" s="12" t="s">
        <v>346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11" t="s">
        <v>256</v>
      </c>
      <c r="B275" s="12" t="s">
        <v>347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11" t="s">
        <v>256</v>
      </c>
      <c r="B276" s="12" t="s">
        <v>348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11" t="s">
        <v>256</v>
      </c>
      <c r="B277" s="12" t="s">
        <v>349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11" t="s">
        <v>256</v>
      </c>
      <c r="B278" s="12" t="s">
        <v>350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11" t="s">
        <v>256</v>
      </c>
      <c r="B279" s="12" t="s">
        <v>351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11" t="s">
        <v>256</v>
      </c>
      <c r="B280" s="12" t="s">
        <v>352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11" t="s">
        <v>256</v>
      </c>
      <c r="B281" s="12" t="s">
        <v>353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11" t="s">
        <v>256</v>
      </c>
      <c r="B282" s="12" t="s">
        <v>354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11" t="s">
        <v>256</v>
      </c>
      <c r="B283" s="12" t="s">
        <v>355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11" t="s">
        <v>256</v>
      </c>
      <c r="B284" s="12" t="s">
        <v>356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11" t="s">
        <v>256</v>
      </c>
      <c r="B285" s="12" t="s">
        <v>357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11" t="s">
        <v>256</v>
      </c>
      <c r="B286" s="12" t="s">
        <v>358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11" t="s">
        <v>256</v>
      </c>
      <c r="B287" s="12" t="s">
        <v>359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11" t="s">
        <v>256</v>
      </c>
      <c r="B288" s="12" t="s">
        <v>360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11" t="s">
        <v>256</v>
      </c>
      <c r="B289" s="12" t="s">
        <v>361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11" t="s">
        <v>256</v>
      </c>
      <c r="B290" s="12" t="s">
        <v>362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11" t="s">
        <v>256</v>
      </c>
      <c r="B291" s="12" t="s">
        <v>363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11" t="s">
        <v>256</v>
      </c>
      <c r="B292" s="12" t="s">
        <v>364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11" t="s">
        <v>256</v>
      </c>
      <c r="B293" s="12" t="s">
        <v>365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11" t="s">
        <v>256</v>
      </c>
      <c r="B294" s="12" t="s">
        <v>366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11" t="s">
        <v>256</v>
      </c>
      <c r="B295" s="12" t="s">
        <v>367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11" t="s">
        <v>256</v>
      </c>
      <c r="B296" s="12" t="s">
        <v>368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11" t="s">
        <v>256</v>
      </c>
      <c r="B297" s="12" t="s">
        <v>369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11" t="s">
        <v>256</v>
      </c>
      <c r="B298" s="12" t="s">
        <v>370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11" t="s">
        <v>256</v>
      </c>
      <c r="B299" s="12" t="s">
        <v>371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11" t="s">
        <v>256</v>
      </c>
      <c r="B300" s="12" t="s">
        <v>372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11" t="s">
        <v>256</v>
      </c>
      <c r="B301" s="12" t="s">
        <v>373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11" t="s">
        <v>256</v>
      </c>
      <c r="B302" s="12" t="s">
        <v>374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11" t="s">
        <v>256</v>
      </c>
      <c r="B303" s="12" t="s">
        <v>375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11" t="s">
        <v>256</v>
      </c>
      <c r="B304" s="12" t="s">
        <v>376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11" t="s">
        <v>256</v>
      </c>
      <c r="B305" s="12" t="s">
        <v>377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11" t="s">
        <v>256</v>
      </c>
      <c r="B306" s="12" t="s">
        <v>378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11" t="s">
        <v>256</v>
      </c>
      <c r="B307" s="12" t="s">
        <v>379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11" t="s">
        <v>256</v>
      </c>
      <c r="B308" s="12" t="s">
        <v>380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11" t="s">
        <v>256</v>
      </c>
      <c r="B309" s="12" t="s">
        <v>381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11" t="s">
        <v>256</v>
      </c>
      <c r="B310" s="12" t="s">
        <v>382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11" t="s">
        <v>256</v>
      </c>
      <c r="B311" s="12" t="s">
        <v>383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11" t="s">
        <v>256</v>
      </c>
      <c r="B312" s="12" t="s">
        <v>384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11" t="s">
        <v>256</v>
      </c>
      <c r="B313" s="12" t="s">
        <v>385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11" t="s">
        <v>256</v>
      </c>
      <c r="B314" s="12" t="s">
        <v>386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11" t="s">
        <v>256</v>
      </c>
      <c r="B315" s="12" t="s">
        <v>387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11" t="s">
        <v>256</v>
      </c>
      <c r="B316" s="12" t="s">
        <v>388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11" t="s">
        <v>256</v>
      </c>
      <c r="B317" s="12" t="s">
        <v>389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11" t="s">
        <v>256</v>
      </c>
      <c r="B318" s="12" t="s">
        <v>390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11" t="s">
        <v>256</v>
      </c>
      <c r="B319" s="12" t="s">
        <v>391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11" t="s">
        <v>256</v>
      </c>
      <c r="B320" s="12" t="s">
        <v>392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11" t="s">
        <v>256</v>
      </c>
      <c r="B321" s="12" t="s">
        <v>393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11" t="s">
        <v>256</v>
      </c>
      <c r="B322" s="12" t="s">
        <v>394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11" t="s">
        <v>256</v>
      </c>
      <c r="B323" s="12" t="s">
        <v>395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11" t="s">
        <v>256</v>
      </c>
      <c r="B324" s="12" t="s">
        <v>396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11" t="s">
        <v>256</v>
      </c>
      <c r="B325" s="12" t="s">
        <v>397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11" t="s">
        <v>256</v>
      </c>
      <c r="B326" s="12" t="s">
        <v>398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11" t="s">
        <v>256</v>
      </c>
      <c r="B327" s="12" t="s">
        <v>399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11" t="s">
        <v>256</v>
      </c>
      <c r="B328" s="12" t="s">
        <v>400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11" t="s">
        <v>256</v>
      </c>
      <c r="B329" s="12" t="s">
        <v>401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11" t="s">
        <v>256</v>
      </c>
      <c r="B330" s="12" t="s">
        <v>402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11" t="s">
        <v>256</v>
      </c>
      <c r="B331" s="12" t="s">
        <v>403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11" t="s">
        <v>256</v>
      </c>
      <c r="B332" s="12" t="s">
        <v>404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11" t="s">
        <v>256</v>
      </c>
      <c r="B333" s="12" t="s">
        <v>405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11" t="s">
        <v>256</v>
      </c>
      <c r="B334" s="12" t="s">
        <v>406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11" t="s">
        <v>256</v>
      </c>
      <c r="B335" s="12" t="s">
        <v>407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11" t="s">
        <v>256</v>
      </c>
      <c r="B336" s="12" t="s">
        <v>408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11" t="s">
        <v>256</v>
      </c>
      <c r="B337" s="12" t="s">
        <v>409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11" t="s">
        <v>256</v>
      </c>
      <c r="B338" s="12" t="s">
        <v>410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11" t="s">
        <v>256</v>
      </c>
      <c r="B339" s="12" t="s">
        <v>411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11" t="s">
        <v>256</v>
      </c>
      <c r="B340" s="12" t="s">
        <v>412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11" t="s">
        <v>256</v>
      </c>
      <c r="B341" s="12" t="s">
        <v>413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11" t="s">
        <v>256</v>
      </c>
      <c r="B342" s="12" t="s">
        <v>414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11" t="s">
        <v>256</v>
      </c>
      <c r="B343" s="12" t="s">
        <v>415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11" t="s">
        <v>256</v>
      </c>
      <c r="B344" s="12" t="s">
        <v>416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11" t="s">
        <v>256</v>
      </c>
      <c r="B345" s="12" t="s">
        <v>417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11" t="s">
        <v>256</v>
      </c>
      <c r="B346" s="12" t="s">
        <v>418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11" t="s">
        <v>256</v>
      </c>
      <c r="B347" s="12" t="s">
        <v>419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11" t="s">
        <v>256</v>
      </c>
      <c r="B348" s="12" t="s">
        <v>420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11" t="s">
        <v>256</v>
      </c>
      <c r="B349" s="12" t="s">
        <v>421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11" t="s">
        <v>256</v>
      </c>
      <c r="B350" s="12" t="s">
        <v>422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11" t="s">
        <v>256</v>
      </c>
      <c r="B351" s="12" t="s">
        <v>423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11" t="s">
        <v>256</v>
      </c>
      <c r="B352" s="12" t="s">
        <v>424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11" t="s">
        <v>256</v>
      </c>
      <c r="B353" s="12" t="s">
        <v>425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11" t="s">
        <v>256</v>
      </c>
      <c r="B354" s="12" t="s">
        <v>426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11" t="s">
        <v>256</v>
      </c>
      <c r="B355" s="12" t="s">
        <v>427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11" t="s">
        <v>256</v>
      </c>
      <c r="B356" s="12" t="s">
        <v>428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11" t="s">
        <v>256</v>
      </c>
      <c r="B357" s="12" t="s">
        <v>429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11" t="s">
        <v>256</v>
      </c>
      <c r="B358" s="12" t="s">
        <v>430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11" t="s">
        <v>256</v>
      </c>
      <c r="B359" s="12" t="s">
        <v>431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11" t="s">
        <v>256</v>
      </c>
      <c r="B360" s="12" t="s">
        <v>432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11" t="s">
        <v>256</v>
      </c>
      <c r="B361" s="12" t="s">
        <v>433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11" t="s">
        <v>256</v>
      </c>
      <c r="B362" s="12" t="s">
        <v>434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11" t="s">
        <v>256</v>
      </c>
      <c r="B363" s="12" t="s">
        <v>435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11" t="s">
        <v>256</v>
      </c>
      <c r="B364" s="12" t="s">
        <v>436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11" t="s">
        <v>256</v>
      </c>
      <c r="B365" s="12" t="s">
        <v>437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11" t="s">
        <v>256</v>
      </c>
      <c r="B366" s="12" t="s">
        <v>438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11" t="s">
        <v>256</v>
      </c>
      <c r="B367" s="12" t="s">
        <v>439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11" t="s">
        <v>256</v>
      </c>
      <c r="B368" s="12" t="s">
        <v>440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11" t="s">
        <v>256</v>
      </c>
      <c r="B369" s="12" t="s">
        <v>441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11" t="s">
        <v>256</v>
      </c>
      <c r="B370" s="12" t="s">
        <v>442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11" t="s">
        <v>256</v>
      </c>
      <c r="B371" s="12" t="s">
        <v>443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11" t="s">
        <v>256</v>
      </c>
      <c r="B372" s="12" t="s">
        <v>444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11" t="s">
        <v>256</v>
      </c>
      <c r="B373" s="12" t="s">
        <v>445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11" t="s">
        <v>256</v>
      </c>
      <c r="B374" s="12" t="s">
        <v>446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11" t="s">
        <v>256</v>
      </c>
      <c r="B375" s="12" t="s">
        <v>447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11" t="s">
        <v>256</v>
      </c>
      <c r="B376" s="12" t="s">
        <v>448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11" t="s">
        <v>256</v>
      </c>
      <c r="B377" s="12" t="s">
        <v>449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11" t="s">
        <v>256</v>
      </c>
      <c r="B378" s="12" t="s">
        <v>450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11" t="s">
        <v>256</v>
      </c>
      <c r="B379" s="12" t="s">
        <v>451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11" t="s">
        <v>256</v>
      </c>
      <c r="B380" s="12" t="s">
        <v>452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11" t="s">
        <v>256</v>
      </c>
      <c r="B381" s="12" t="s">
        <v>453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11" t="s">
        <v>256</v>
      </c>
      <c r="B382" s="12" t="s">
        <v>454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11" t="s">
        <v>256</v>
      </c>
      <c r="B383" s="12" t="s">
        <v>455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11" t="s">
        <v>256</v>
      </c>
      <c r="B384" s="12" t="s">
        <v>456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11" t="s">
        <v>256</v>
      </c>
      <c r="B385" s="12" t="s">
        <v>457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11" t="s">
        <v>256</v>
      </c>
      <c r="B386" s="12" t="s">
        <v>458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11" t="s">
        <v>256</v>
      </c>
      <c r="B387" s="12" t="s">
        <v>459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11" t="s">
        <v>256</v>
      </c>
      <c r="B388" s="12" t="s">
        <v>460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11" t="s">
        <v>256</v>
      </c>
      <c r="B389" s="12" t="s">
        <v>461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11" t="s">
        <v>256</v>
      </c>
      <c r="B390" s="12" t="s">
        <v>462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11" t="s">
        <v>256</v>
      </c>
      <c r="B391" s="12" t="s">
        <v>463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11" t="s">
        <v>256</v>
      </c>
      <c r="B392" s="12" t="s">
        <v>464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11" t="s">
        <v>256</v>
      </c>
      <c r="B393" s="12" t="s">
        <v>465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11" t="s">
        <v>256</v>
      </c>
      <c r="B394" s="12" t="s">
        <v>466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11" t="s">
        <v>256</v>
      </c>
      <c r="B395" s="12" t="s">
        <v>467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11" t="s">
        <v>256</v>
      </c>
      <c r="B396" s="12" t="s">
        <v>468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11" t="s">
        <v>256</v>
      </c>
      <c r="B397" s="12" t="s">
        <v>469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11" t="s">
        <v>256</v>
      </c>
      <c r="B398" s="12" t="s">
        <v>470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11" t="s">
        <v>256</v>
      </c>
      <c r="B399" s="12" t="s">
        <v>471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11" t="s">
        <v>256</v>
      </c>
      <c r="B400" s="12" t="s">
        <v>472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11" t="s">
        <v>256</v>
      </c>
      <c r="B401" s="12" t="s">
        <v>473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11" t="s">
        <v>256</v>
      </c>
      <c r="B402" s="12" t="s">
        <v>474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11" t="s">
        <v>256</v>
      </c>
      <c r="B403" s="12" t="s">
        <v>475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11" t="s">
        <v>256</v>
      </c>
      <c r="B404" s="12" t="s">
        <v>476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11" t="s">
        <v>256</v>
      </c>
      <c r="B405" s="12" t="s">
        <v>477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11" t="s">
        <v>256</v>
      </c>
      <c r="B406" s="12" t="s">
        <v>478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11" t="s">
        <v>256</v>
      </c>
      <c r="B407" s="12" t="s">
        <v>479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11" t="s">
        <v>256</v>
      </c>
      <c r="B408" s="12" t="s">
        <v>480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11" t="s">
        <v>256</v>
      </c>
      <c r="B409" s="12" t="s">
        <v>481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11" t="s">
        <v>256</v>
      </c>
      <c r="B410" s="12" t="s">
        <v>482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11" t="s">
        <v>256</v>
      </c>
      <c r="B411" s="12" t="s">
        <v>483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11" t="s">
        <v>256</v>
      </c>
      <c r="B412" s="12" t="s">
        <v>484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11" t="s">
        <v>256</v>
      </c>
      <c r="B413" s="12" t="s">
        <v>485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11" t="s">
        <v>256</v>
      </c>
      <c r="B414" s="12" t="s">
        <v>486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11" t="s">
        <v>256</v>
      </c>
      <c r="B415" s="12" t="s">
        <v>487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11" t="s">
        <v>256</v>
      </c>
      <c r="B416" s="12" t="s">
        <v>488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11" t="s">
        <v>256</v>
      </c>
      <c r="B417" s="12" t="s">
        <v>489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11" t="s">
        <v>256</v>
      </c>
      <c r="B418" s="12" t="s">
        <v>490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11" t="s">
        <v>256</v>
      </c>
      <c r="B419" s="12" t="s">
        <v>491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11" t="s">
        <v>256</v>
      </c>
      <c r="B420" s="12" t="s">
        <v>492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11" t="s">
        <v>256</v>
      </c>
      <c r="B421" s="12" t="s">
        <v>493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11" t="s">
        <v>256</v>
      </c>
      <c r="B422" s="12" t="s">
        <v>494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11" t="s">
        <v>256</v>
      </c>
      <c r="B423" s="12" t="s">
        <v>495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11" t="s">
        <v>256</v>
      </c>
      <c r="B424" s="12" t="s">
        <v>496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11" t="s">
        <v>256</v>
      </c>
      <c r="B425" s="12" t="s">
        <v>497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11" t="s">
        <v>256</v>
      </c>
      <c r="B426" s="12" t="s">
        <v>498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11" t="s">
        <v>256</v>
      </c>
      <c r="B427" s="12" t="s">
        <v>499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11" t="s">
        <v>256</v>
      </c>
      <c r="B428" s="12" t="s">
        <v>500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11" t="s">
        <v>256</v>
      </c>
      <c r="B429" s="12" t="s">
        <v>501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11" t="s">
        <v>256</v>
      </c>
      <c r="B430" s="12" t="s">
        <v>502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11" t="s">
        <v>256</v>
      </c>
      <c r="B431" s="12" t="s">
        <v>503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11" t="s">
        <v>256</v>
      </c>
      <c r="B432" s="12" t="s">
        <v>504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11" t="s">
        <v>256</v>
      </c>
      <c r="B433" s="12" t="s">
        <v>505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11" t="s">
        <v>256</v>
      </c>
      <c r="B434" s="12" t="s">
        <v>506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11" t="s">
        <v>256</v>
      </c>
      <c r="B435" s="12" t="s">
        <v>507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11" t="s">
        <v>256</v>
      </c>
      <c r="B436" s="12" t="s">
        <v>508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11" t="s">
        <v>256</v>
      </c>
      <c r="B437" s="12" t="s">
        <v>509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11" t="s">
        <v>256</v>
      </c>
      <c r="B438" s="12" t="s">
        <v>510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11" t="s">
        <v>256</v>
      </c>
      <c r="B439" s="12" t="s">
        <v>511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11" t="s">
        <v>256</v>
      </c>
      <c r="B440" s="12" t="s">
        <v>512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11" t="s">
        <v>256</v>
      </c>
      <c r="B441" s="12" t="s">
        <v>513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11" t="s">
        <v>256</v>
      </c>
      <c r="B442" s="12" t="s">
        <v>514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11" t="s">
        <v>256</v>
      </c>
      <c r="B443" s="12" t="s">
        <v>515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11" t="s">
        <v>256</v>
      </c>
      <c r="B444" s="12" t="s">
        <v>516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11" t="s">
        <v>256</v>
      </c>
      <c r="B445" s="12" t="s">
        <v>517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11" t="s">
        <v>256</v>
      </c>
      <c r="B446" s="12" t="s">
        <v>518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11" t="s">
        <v>256</v>
      </c>
      <c r="B447" s="12" t="s">
        <v>519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11" t="s">
        <v>256</v>
      </c>
      <c r="B448" s="12" t="s">
        <v>520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11" t="s">
        <v>256</v>
      </c>
      <c r="B449" s="12" t="s">
        <v>521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11" t="s">
        <v>256</v>
      </c>
      <c r="B450" s="12" t="s">
        <v>522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11" t="s">
        <v>256</v>
      </c>
      <c r="B451" s="12" t="s">
        <v>523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11" t="s">
        <v>256</v>
      </c>
      <c r="B452" s="12" t="s">
        <v>524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11" t="s">
        <v>256</v>
      </c>
      <c r="B453" s="12" t="s">
        <v>525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11" t="s">
        <v>256</v>
      </c>
      <c r="B454" s="12" t="s">
        <v>526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11" t="s">
        <v>256</v>
      </c>
      <c r="B455" s="12" t="s">
        <v>527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11" t="s">
        <v>256</v>
      </c>
      <c r="B456" s="12" t="s">
        <v>528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11" t="s">
        <v>256</v>
      </c>
      <c r="B457" s="12" t="s">
        <v>529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11" t="s">
        <v>256</v>
      </c>
      <c r="B458" s="12" t="s">
        <v>530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11" t="s">
        <v>256</v>
      </c>
      <c r="B459" s="12" t="s">
        <v>531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11" t="s">
        <v>256</v>
      </c>
      <c r="B460" s="12" t="s">
        <v>532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11" t="s">
        <v>256</v>
      </c>
      <c r="B461" s="12" t="s">
        <v>533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11" t="s">
        <v>256</v>
      </c>
      <c r="B462" s="12" t="s">
        <v>534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11" t="s">
        <v>256</v>
      </c>
      <c r="B463" s="12" t="s">
        <v>535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11" t="s">
        <v>256</v>
      </c>
      <c r="B464" s="12" t="s">
        <v>536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11" t="s">
        <v>256</v>
      </c>
      <c r="B465" s="12" t="s">
        <v>537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11" t="s">
        <v>256</v>
      </c>
      <c r="B466" s="12" t="s">
        <v>538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11" t="s">
        <v>256</v>
      </c>
      <c r="B467" s="12" t="s">
        <v>539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11" t="s">
        <v>256</v>
      </c>
      <c r="B468" s="12" t="s">
        <v>540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11" t="s">
        <v>256</v>
      </c>
      <c r="B469" s="12" t="s">
        <v>541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11" t="s">
        <v>256</v>
      </c>
      <c r="B470" s="12" t="s">
        <v>542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11" t="s">
        <v>256</v>
      </c>
      <c r="B471" s="12" t="s">
        <v>543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11" t="s">
        <v>256</v>
      </c>
      <c r="B472" s="12" t="s">
        <v>544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11" t="s">
        <v>256</v>
      </c>
      <c r="B473" s="12" t="s">
        <v>545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11" t="s">
        <v>256</v>
      </c>
      <c r="B474" s="12" t="s">
        <v>546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11" t="s">
        <v>256</v>
      </c>
      <c r="B475" s="12" t="s">
        <v>547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11" t="s">
        <v>256</v>
      </c>
      <c r="B476" s="12" t="s">
        <v>548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11" t="s">
        <v>256</v>
      </c>
      <c r="B477" s="12" t="s">
        <v>549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11" t="s">
        <v>256</v>
      </c>
      <c r="B478" s="12" t="s">
        <v>550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11" t="s">
        <v>256</v>
      </c>
      <c r="B479" s="12" t="s">
        <v>551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11" t="s">
        <v>256</v>
      </c>
      <c r="B480" s="12" t="s">
        <v>552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11" t="s">
        <v>256</v>
      </c>
      <c r="B481" s="12" t="s">
        <v>553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11" t="s">
        <v>256</v>
      </c>
      <c r="B482" s="12" t="s">
        <v>554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11" t="s">
        <v>256</v>
      </c>
      <c r="B483" s="12" t="s">
        <v>555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11" t="s">
        <v>256</v>
      </c>
      <c r="B484" s="12" t="s">
        <v>556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11" t="s">
        <v>256</v>
      </c>
      <c r="B485" s="12" t="s">
        <v>557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11" t="s">
        <v>256</v>
      </c>
      <c r="B486" s="12" t="s">
        <v>558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11" t="s">
        <v>256</v>
      </c>
      <c r="B487" s="12" t="s">
        <v>559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11" t="s">
        <v>256</v>
      </c>
      <c r="B488" s="12" t="s">
        <v>560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11" t="s">
        <v>256</v>
      </c>
      <c r="B489" s="12" t="s">
        <v>561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11" t="s">
        <v>256</v>
      </c>
      <c r="B490" s="12" t="s">
        <v>562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11" t="s">
        <v>256</v>
      </c>
      <c r="B491" s="12" t="s">
        <v>563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11" t="s">
        <v>256</v>
      </c>
      <c r="B492" s="12" t="s">
        <v>564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11" t="s">
        <v>256</v>
      </c>
      <c r="B493" s="12" t="s">
        <v>565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11" t="s">
        <v>256</v>
      </c>
      <c r="B494" s="12" t="s">
        <v>566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11" t="s">
        <v>256</v>
      </c>
      <c r="B495" s="12" t="s">
        <v>567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11" t="s">
        <v>256</v>
      </c>
      <c r="B496" s="12" t="s">
        <v>568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11" t="s">
        <v>256</v>
      </c>
      <c r="B497" s="12" t="s">
        <v>569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11" t="s">
        <v>256</v>
      </c>
      <c r="B498" s="12" t="s">
        <v>570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11" t="s">
        <v>256</v>
      </c>
      <c r="B499" s="12" t="s">
        <v>571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11" t="s">
        <v>256</v>
      </c>
      <c r="B500" s="12" t="s">
        <v>572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11" t="s">
        <v>256</v>
      </c>
      <c r="B501" s="12" t="s">
        <v>573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11" t="s">
        <v>256</v>
      </c>
      <c r="B502" s="12" t="s">
        <v>574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11" t="s">
        <v>256</v>
      </c>
      <c r="B503" s="12" t="s">
        <v>575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11" t="s">
        <v>256</v>
      </c>
      <c r="B504" s="12" t="s">
        <v>576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11" t="s">
        <v>256</v>
      </c>
      <c r="B505" s="12" t="s">
        <v>577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11" t="s">
        <v>256</v>
      </c>
      <c r="B506" s="12" t="s">
        <v>578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11" t="s">
        <v>256</v>
      </c>
      <c r="B507" s="12" t="s">
        <v>579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11" t="s">
        <v>256</v>
      </c>
      <c r="B508" s="12" t="s">
        <v>580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11" t="s">
        <v>256</v>
      </c>
      <c r="B509" s="12" t="s">
        <v>581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11" t="s">
        <v>256</v>
      </c>
      <c r="B510" s="12" t="s">
        <v>582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11" t="s">
        <v>256</v>
      </c>
      <c r="B511" s="12" t="s">
        <v>583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11" t="s">
        <v>256</v>
      </c>
      <c r="B512" s="12" t="s">
        <v>584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11" t="s">
        <v>256</v>
      </c>
      <c r="B513" s="12" t="s">
        <v>585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11" t="s">
        <v>256</v>
      </c>
      <c r="B514" s="12" t="s">
        <v>586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11" t="s">
        <v>256</v>
      </c>
      <c r="B515" s="12" t="s">
        <v>587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11" t="s">
        <v>256</v>
      </c>
      <c r="B516" s="12" t="s">
        <v>588</v>
      </c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11" t="s">
        <v>256</v>
      </c>
      <c r="B517" s="12" t="s">
        <v>589</v>
      </c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11" t="s">
        <v>256</v>
      </c>
      <c r="B518" s="12" t="s">
        <v>590</v>
      </c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11" t="s">
        <v>256</v>
      </c>
      <c r="B519" s="12" t="s">
        <v>591</v>
      </c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11" t="s">
        <v>256</v>
      </c>
      <c r="B520" s="12" t="s">
        <v>592</v>
      </c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11" t="s">
        <v>256</v>
      </c>
      <c r="B521" s="12" t="s">
        <v>593</v>
      </c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11" t="s">
        <v>256</v>
      </c>
      <c r="B522" s="12" t="s">
        <v>594</v>
      </c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11" t="s">
        <v>256</v>
      </c>
      <c r="B523" s="12" t="s">
        <v>595</v>
      </c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11" t="s">
        <v>256</v>
      </c>
      <c r="B524" s="12" t="s">
        <v>596</v>
      </c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11" t="s">
        <v>256</v>
      </c>
      <c r="B525" s="12" t="s">
        <v>597</v>
      </c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11" t="s">
        <v>256</v>
      </c>
      <c r="B526" s="12" t="s">
        <v>598</v>
      </c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11" t="s">
        <v>256</v>
      </c>
      <c r="B527" s="12" t="s">
        <v>599</v>
      </c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11" t="s">
        <v>256</v>
      </c>
      <c r="B528" s="12" t="s">
        <v>600</v>
      </c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11" t="s">
        <v>256</v>
      </c>
      <c r="B529" s="12" t="s">
        <v>601</v>
      </c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11" t="s">
        <v>256</v>
      </c>
      <c r="B530" s="12" t="s">
        <v>602</v>
      </c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11" t="s">
        <v>256</v>
      </c>
      <c r="B531" s="12" t="s">
        <v>603</v>
      </c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11" t="s">
        <v>256</v>
      </c>
      <c r="B532" s="12" t="s">
        <v>604</v>
      </c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11" t="s">
        <v>256</v>
      </c>
      <c r="B533" s="12" t="s">
        <v>605</v>
      </c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11" t="s">
        <v>256</v>
      </c>
      <c r="B534" s="12" t="s">
        <v>606</v>
      </c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11" t="s">
        <v>256</v>
      </c>
      <c r="B535" s="12" t="s">
        <v>607</v>
      </c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11" t="s">
        <v>256</v>
      </c>
      <c r="B536" s="12" t="s">
        <v>608</v>
      </c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11" t="s">
        <v>256</v>
      </c>
      <c r="B537" s="12" t="s">
        <v>609</v>
      </c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11" t="s">
        <v>256</v>
      </c>
      <c r="B538" s="12" t="s">
        <v>610</v>
      </c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11" t="s">
        <v>256</v>
      </c>
      <c r="B539" s="12" t="s">
        <v>611</v>
      </c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11" t="s">
        <v>256</v>
      </c>
      <c r="B540" s="12" t="s">
        <v>612</v>
      </c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11" t="s">
        <v>256</v>
      </c>
      <c r="B541" s="12" t="s">
        <v>613</v>
      </c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11" t="s">
        <v>256</v>
      </c>
      <c r="B542" s="12" t="s">
        <v>614</v>
      </c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11" t="s">
        <v>256</v>
      </c>
      <c r="B543" s="12" t="s">
        <v>615</v>
      </c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11" t="s">
        <v>256</v>
      </c>
      <c r="B544" s="12" t="s">
        <v>616</v>
      </c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11" t="s">
        <v>256</v>
      </c>
      <c r="B545" s="12" t="s">
        <v>617</v>
      </c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11" t="s">
        <v>256</v>
      </c>
      <c r="B546" s="12" t="s">
        <v>618</v>
      </c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11" t="s">
        <v>256</v>
      </c>
      <c r="B547" s="12" t="s">
        <v>619</v>
      </c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11" t="s">
        <v>256</v>
      </c>
      <c r="B548" s="12" t="s">
        <v>620</v>
      </c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11" t="s">
        <v>256</v>
      </c>
      <c r="B549" s="12" t="s">
        <v>621</v>
      </c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11" t="s">
        <v>256</v>
      </c>
      <c r="B550" s="12" t="s">
        <v>622</v>
      </c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11" t="s">
        <v>256</v>
      </c>
      <c r="B551" s="12" t="s">
        <v>623</v>
      </c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11" t="s">
        <v>256</v>
      </c>
      <c r="B552" s="12" t="s">
        <v>624</v>
      </c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11" t="s">
        <v>256</v>
      </c>
      <c r="B553" s="12" t="s">
        <v>625</v>
      </c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11" t="s">
        <v>256</v>
      </c>
      <c r="B554" s="12" t="s">
        <v>626</v>
      </c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11" t="s">
        <v>256</v>
      </c>
      <c r="B555" s="12" t="s">
        <v>627</v>
      </c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11" t="s">
        <v>256</v>
      </c>
      <c r="B556" s="12" t="s">
        <v>628</v>
      </c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11" t="s">
        <v>256</v>
      </c>
      <c r="B557" s="12" t="s">
        <v>629</v>
      </c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11" t="s">
        <v>256</v>
      </c>
      <c r="B558" s="12" t="s">
        <v>630</v>
      </c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11" t="s">
        <v>256</v>
      </c>
      <c r="B559" s="12" t="s">
        <v>631</v>
      </c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11" t="s">
        <v>256</v>
      </c>
      <c r="B560" s="12" t="s">
        <v>632</v>
      </c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11" t="s">
        <v>256</v>
      </c>
      <c r="B561" s="12" t="s">
        <v>633</v>
      </c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11" t="s">
        <v>256</v>
      </c>
      <c r="B562" s="12" t="s">
        <v>634</v>
      </c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11" t="s">
        <v>256</v>
      </c>
      <c r="B563" s="12" t="s">
        <v>635</v>
      </c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11" t="s">
        <v>256</v>
      </c>
      <c r="B564" s="12" t="s">
        <v>636</v>
      </c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11" t="s">
        <v>637</v>
      </c>
      <c r="B565" s="12" t="s">
        <v>638</v>
      </c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11" t="s">
        <v>637</v>
      </c>
      <c r="B566" s="12" t="s">
        <v>639</v>
      </c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11" t="s">
        <v>637</v>
      </c>
      <c r="B567" s="12" t="s">
        <v>640</v>
      </c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11" t="s">
        <v>637</v>
      </c>
      <c r="B568" s="12" t="s">
        <v>641</v>
      </c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11" t="s">
        <v>637</v>
      </c>
      <c r="B569" s="12" t="s">
        <v>642</v>
      </c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11" t="s">
        <v>637</v>
      </c>
      <c r="B570" s="12" t="s">
        <v>643</v>
      </c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11" t="s">
        <v>637</v>
      </c>
      <c r="B571" s="12" t="s">
        <v>644</v>
      </c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11" t="s">
        <v>637</v>
      </c>
      <c r="B572" s="12" t="s">
        <v>645</v>
      </c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11" t="s">
        <v>637</v>
      </c>
      <c r="B573" s="12" t="s">
        <v>646</v>
      </c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11" t="s">
        <v>637</v>
      </c>
      <c r="B574" s="12" t="s">
        <v>647</v>
      </c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11" t="s">
        <v>637</v>
      </c>
      <c r="B575" s="12" t="s">
        <v>648</v>
      </c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11" t="s">
        <v>637</v>
      </c>
      <c r="B576" s="12" t="s">
        <v>649</v>
      </c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11" t="s">
        <v>637</v>
      </c>
      <c r="B577" s="12" t="s">
        <v>650</v>
      </c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11" t="s">
        <v>637</v>
      </c>
      <c r="B578" s="12" t="s">
        <v>651</v>
      </c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11" t="s">
        <v>637</v>
      </c>
      <c r="B579" s="12" t="s">
        <v>652</v>
      </c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11" t="s">
        <v>637</v>
      </c>
      <c r="B580" s="12" t="s">
        <v>653</v>
      </c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11" t="s">
        <v>637</v>
      </c>
      <c r="B581" s="12" t="s">
        <v>654</v>
      </c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11" t="s">
        <v>637</v>
      </c>
      <c r="B582" s="12" t="s">
        <v>655</v>
      </c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11" t="s">
        <v>637</v>
      </c>
      <c r="B583" s="12" t="s">
        <v>656</v>
      </c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11" t="s">
        <v>637</v>
      </c>
      <c r="B584" s="12" t="s">
        <v>657</v>
      </c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11" t="s">
        <v>637</v>
      </c>
      <c r="B585" s="12" t="s">
        <v>658</v>
      </c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11" t="s">
        <v>637</v>
      </c>
      <c r="B586" s="12" t="s">
        <v>659</v>
      </c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11" t="s">
        <v>637</v>
      </c>
      <c r="B587" s="12" t="s">
        <v>660</v>
      </c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11" t="s">
        <v>661</v>
      </c>
      <c r="B588" s="12" t="s">
        <v>662</v>
      </c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11" t="s">
        <v>661</v>
      </c>
      <c r="B589" s="12" t="s">
        <v>663</v>
      </c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11" t="s">
        <v>661</v>
      </c>
      <c r="B590" s="12" t="s">
        <v>664</v>
      </c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11" t="s">
        <v>661</v>
      </c>
      <c r="B591" s="12" t="s">
        <v>665</v>
      </c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11" t="s">
        <v>661</v>
      </c>
      <c r="B592" s="12" t="s">
        <v>666</v>
      </c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11" t="s">
        <v>661</v>
      </c>
      <c r="B593" s="12" t="s">
        <v>667</v>
      </c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11" t="s">
        <v>661</v>
      </c>
      <c r="B594" s="12" t="s">
        <v>668</v>
      </c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11" t="s">
        <v>661</v>
      </c>
      <c r="B595" s="12" t="s">
        <v>669</v>
      </c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11" t="s">
        <v>661</v>
      </c>
      <c r="B596" s="12" t="s">
        <v>670</v>
      </c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11" t="s">
        <v>661</v>
      </c>
      <c r="B597" s="12" t="s">
        <v>671</v>
      </c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11" t="s">
        <v>661</v>
      </c>
      <c r="B598" s="12" t="s">
        <v>672</v>
      </c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11" t="s">
        <v>661</v>
      </c>
      <c r="B599" s="12" t="s">
        <v>673</v>
      </c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11" t="s">
        <v>661</v>
      </c>
      <c r="B600" s="12" t="s">
        <v>674</v>
      </c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11" t="s">
        <v>661</v>
      </c>
      <c r="B601" s="12" t="s">
        <v>675</v>
      </c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11" t="s">
        <v>661</v>
      </c>
      <c r="B602" s="12" t="s">
        <v>676</v>
      </c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11" t="s">
        <v>661</v>
      </c>
      <c r="B603" s="12" t="s">
        <v>677</v>
      </c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11" t="s">
        <v>661</v>
      </c>
      <c r="B604" s="12" t="s">
        <v>678</v>
      </c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11" t="s">
        <v>661</v>
      </c>
      <c r="B605" s="12" t="s">
        <v>679</v>
      </c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11" t="s">
        <v>661</v>
      </c>
      <c r="B606" s="12" t="s">
        <v>680</v>
      </c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11" t="s">
        <v>661</v>
      </c>
      <c r="B607" s="12" t="s">
        <v>681</v>
      </c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11" t="s">
        <v>661</v>
      </c>
      <c r="B608" s="12" t="s">
        <v>682</v>
      </c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11" t="s">
        <v>661</v>
      </c>
      <c r="B609" s="12" t="s">
        <v>683</v>
      </c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11" t="s">
        <v>661</v>
      </c>
      <c r="B610" s="12" t="s">
        <v>684</v>
      </c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11" t="s">
        <v>661</v>
      </c>
      <c r="B611" s="12" t="s">
        <v>685</v>
      </c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11" t="s">
        <v>661</v>
      </c>
      <c r="B612" s="12" t="s">
        <v>686</v>
      </c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11" t="s">
        <v>661</v>
      </c>
      <c r="B613" s="12" t="s">
        <v>687</v>
      </c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11" t="s">
        <v>688</v>
      </c>
      <c r="B614" s="12" t="s">
        <v>689</v>
      </c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11" t="s">
        <v>688</v>
      </c>
      <c r="B615" s="12" t="s">
        <v>690</v>
      </c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11" t="s">
        <v>688</v>
      </c>
      <c r="B616" s="12" t="s">
        <v>691</v>
      </c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11" t="s">
        <v>688</v>
      </c>
      <c r="B617" s="12" t="s">
        <v>692</v>
      </c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11" t="s">
        <v>688</v>
      </c>
      <c r="B618" s="12" t="s">
        <v>693</v>
      </c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11" t="s">
        <v>688</v>
      </c>
      <c r="B619" s="12" t="s">
        <v>694</v>
      </c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11" t="s">
        <v>688</v>
      </c>
      <c r="B620" s="12" t="s">
        <v>695</v>
      </c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11" t="s">
        <v>688</v>
      </c>
      <c r="B621" s="12" t="s">
        <v>696</v>
      </c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11" t="s">
        <v>688</v>
      </c>
      <c r="B622" s="12" t="s">
        <v>697</v>
      </c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11" t="s">
        <v>688</v>
      </c>
      <c r="B623" s="12" t="s">
        <v>698</v>
      </c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11" t="s">
        <v>688</v>
      </c>
      <c r="B624" s="12" t="s">
        <v>699</v>
      </c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11" t="s">
        <v>688</v>
      </c>
      <c r="B625" s="12" t="s">
        <v>700</v>
      </c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11" t="s">
        <v>688</v>
      </c>
      <c r="B626" s="12" t="s">
        <v>701</v>
      </c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11" t="s">
        <v>688</v>
      </c>
      <c r="B627" s="12" t="s">
        <v>702</v>
      </c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11" t="s">
        <v>688</v>
      </c>
      <c r="B628" s="12" t="s">
        <v>703</v>
      </c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11" t="s">
        <v>688</v>
      </c>
      <c r="B629" s="12" t="s">
        <v>704</v>
      </c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11" t="s">
        <v>688</v>
      </c>
      <c r="B630" s="12" t="s">
        <v>705</v>
      </c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11" t="s">
        <v>688</v>
      </c>
      <c r="B631" s="12" t="s">
        <v>706</v>
      </c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11" t="s">
        <v>688</v>
      </c>
      <c r="B632" s="12" t="s">
        <v>707</v>
      </c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11" t="s">
        <v>688</v>
      </c>
      <c r="B633" s="12" t="s">
        <v>708</v>
      </c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11" t="s">
        <v>688</v>
      </c>
      <c r="B634" s="12" t="s">
        <v>709</v>
      </c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11" t="s">
        <v>688</v>
      </c>
      <c r="B635" s="12" t="s">
        <v>710</v>
      </c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11" t="s">
        <v>688</v>
      </c>
      <c r="B636" s="12" t="s">
        <v>711</v>
      </c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11" t="s">
        <v>688</v>
      </c>
      <c r="B637" s="12" t="s">
        <v>712</v>
      </c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11" t="s">
        <v>688</v>
      </c>
      <c r="B638" s="12" t="s">
        <v>713</v>
      </c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11" t="s">
        <v>688</v>
      </c>
      <c r="B639" s="12" t="s">
        <v>714</v>
      </c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11" t="s">
        <v>688</v>
      </c>
      <c r="B640" s="12" t="s">
        <v>715</v>
      </c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11" t="s">
        <v>688</v>
      </c>
      <c r="B641" s="12" t="s">
        <v>716</v>
      </c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11" t="s">
        <v>688</v>
      </c>
      <c r="B642" s="12" t="s">
        <v>717</v>
      </c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11" t="s">
        <v>688</v>
      </c>
      <c r="B643" s="12" t="s">
        <v>718</v>
      </c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11" t="s">
        <v>688</v>
      </c>
      <c r="B644" s="12" t="s">
        <v>719</v>
      </c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11" t="s">
        <v>688</v>
      </c>
      <c r="B645" s="12" t="s">
        <v>720</v>
      </c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11" t="s">
        <v>688</v>
      </c>
      <c r="B646" s="12" t="s">
        <v>721</v>
      </c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11" t="s">
        <v>688</v>
      </c>
      <c r="B647" s="12" t="s">
        <v>722</v>
      </c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11" t="s">
        <v>688</v>
      </c>
      <c r="B648" s="12" t="s">
        <v>723</v>
      </c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11" t="s">
        <v>688</v>
      </c>
      <c r="B649" s="12" t="s">
        <v>724</v>
      </c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11" t="s">
        <v>688</v>
      </c>
      <c r="B650" s="12" t="s">
        <v>725</v>
      </c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11" t="s">
        <v>688</v>
      </c>
      <c r="B651" s="12" t="s">
        <v>726</v>
      </c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11" t="s">
        <v>688</v>
      </c>
      <c r="B652" s="12" t="s">
        <v>727</v>
      </c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11" t="s">
        <v>688</v>
      </c>
      <c r="B653" s="12" t="s">
        <v>728</v>
      </c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11" t="s">
        <v>688</v>
      </c>
      <c r="B654" s="12" t="s">
        <v>729</v>
      </c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11" t="s">
        <v>688</v>
      </c>
      <c r="B655" s="12" t="s">
        <v>730</v>
      </c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11" t="s">
        <v>688</v>
      </c>
      <c r="B656" s="12" t="s">
        <v>731</v>
      </c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11" t="s">
        <v>688</v>
      </c>
      <c r="B657" s="12" t="s">
        <v>732</v>
      </c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11" t="s">
        <v>688</v>
      </c>
      <c r="B658" s="12" t="s">
        <v>733</v>
      </c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11" t="s">
        <v>688</v>
      </c>
      <c r="B659" s="12" t="s">
        <v>734</v>
      </c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11" t="s">
        <v>688</v>
      </c>
      <c r="B660" s="12" t="s">
        <v>735</v>
      </c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11" t="s">
        <v>688</v>
      </c>
      <c r="B661" s="12" t="s">
        <v>736</v>
      </c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11" t="s">
        <v>688</v>
      </c>
      <c r="B662" s="12" t="s">
        <v>737</v>
      </c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11" t="s">
        <v>688</v>
      </c>
      <c r="B663" s="12" t="s">
        <v>738</v>
      </c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11" t="s">
        <v>688</v>
      </c>
      <c r="B664" s="12" t="s">
        <v>739</v>
      </c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11" t="s">
        <v>688</v>
      </c>
      <c r="B665" s="12" t="s">
        <v>740</v>
      </c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11" t="s">
        <v>688</v>
      </c>
      <c r="B666" s="12" t="s">
        <v>741</v>
      </c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11" t="s">
        <v>688</v>
      </c>
      <c r="B667" s="12" t="s">
        <v>742</v>
      </c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11" t="s">
        <v>688</v>
      </c>
      <c r="B668" s="12" t="s">
        <v>743</v>
      </c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11" t="s">
        <v>688</v>
      </c>
      <c r="B669" s="12" t="s">
        <v>744</v>
      </c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11" t="s">
        <v>688</v>
      </c>
      <c r="B670" s="12" t="s">
        <v>745</v>
      </c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11" t="s">
        <v>688</v>
      </c>
      <c r="B671" s="12" t="s">
        <v>746</v>
      </c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11" t="s">
        <v>688</v>
      </c>
      <c r="B672" s="12" t="s">
        <v>747</v>
      </c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11" t="s">
        <v>688</v>
      </c>
      <c r="B673" s="12" t="s">
        <v>748</v>
      </c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11" t="s">
        <v>688</v>
      </c>
      <c r="B674" s="12" t="s">
        <v>749</v>
      </c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11" t="s">
        <v>688</v>
      </c>
      <c r="B675" s="12" t="s">
        <v>750</v>
      </c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11" t="s">
        <v>688</v>
      </c>
      <c r="B676" s="12" t="s">
        <v>751</v>
      </c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11" t="s">
        <v>688</v>
      </c>
      <c r="B677" s="12" t="s">
        <v>752</v>
      </c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11" t="s">
        <v>688</v>
      </c>
      <c r="B678" s="12" t="s">
        <v>753</v>
      </c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11" t="s">
        <v>688</v>
      </c>
      <c r="B679" s="12" t="s">
        <v>754</v>
      </c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11" t="s">
        <v>688</v>
      </c>
      <c r="B680" s="12" t="s">
        <v>755</v>
      </c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11" t="s">
        <v>688</v>
      </c>
      <c r="B681" s="12" t="s">
        <v>756</v>
      </c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11" t="s">
        <v>688</v>
      </c>
      <c r="B682" s="12" t="s">
        <v>757</v>
      </c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11" t="s">
        <v>688</v>
      </c>
      <c r="B683" s="12" t="s">
        <v>758</v>
      </c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11" t="s">
        <v>688</v>
      </c>
      <c r="B684" s="12" t="s">
        <v>759</v>
      </c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11" t="s">
        <v>688</v>
      </c>
      <c r="B685" s="12" t="s">
        <v>760</v>
      </c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11" t="s">
        <v>688</v>
      </c>
      <c r="B686" s="12" t="s">
        <v>761</v>
      </c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11" t="s">
        <v>688</v>
      </c>
      <c r="B687" s="12" t="s">
        <v>762</v>
      </c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11" t="s">
        <v>688</v>
      </c>
      <c r="B688" s="12" t="s">
        <v>763</v>
      </c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11" t="s">
        <v>688</v>
      </c>
      <c r="B689" s="12" t="s">
        <v>764</v>
      </c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11" t="s">
        <v>688</v>
      </c>
      <c r="B690" s="12" t="s">
        <v>765</v>
      </c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11" t="s">
        <v>688</v>
      </c>
      <c r="B691" s="12" t="s">
        <v>766</v>
      </c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11" t="s">
        <v>688</v>
      </c>
      <c r="B692" s="12" t="s">
        <v>767</v>
      </c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11" t="s">
        <v>688</v>
      </c>
      <c r="B693" s="12" t="s">
        <v>768</v>
      </c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11" t="s">
        <v>688</v>
      </c>
      <c r="B694" s="12" t="s">
        <v>769</v>
      </c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11" t="s">
        <v>688</v>
      </c>
      <c r="B695" s="12" t="s">
        <v>770</v>
      </c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11" t="s">
        <v>688</v>
      </c>
      <c r="B696" s="12" t="s">
        <v>771</v>
      </c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11" t="s">
        <v>688</v>
      </c>
      <c r="B697" s="12" t="s">
        <v>772</v>
      </c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11" t="s">
        <v>688</v>
      </c>
      <c r="B698" s="12" t="s">
        <v>773</v>
      </c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11" t="s">
        <v>688</v>
      </c>
      <c r="B699" s="12" t="s">
        <v>774</v>
      </c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11" t="s">
        <v>688</v>
      </c>
      <c r="B700" s="12" t="s">
        <v>775</v>
      </c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11" t="s">
        <v>688</v>
      </c>
      <c r="B701" s="12" t="s">
        <v>776</v>
      </c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11" t="s">
        <v>688</v>
      </c>
      <c r="B702" s="12" t="s">
        <v>777</v>
      </c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11" t="s">
        <v>688</v>
      </c>
      <c r="B703" s="12" t="s">
        <v>778</v>
      </c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11" t="s">
        <v>688</v>
      </c>
      <c r="B704" s="12" t="s">
        <v>779</v>
      </c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11" t="s">
        <v>688</v>
      </c>
      <c r="B705" s="12" t="s">
        <v>780</v>
      </c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11" t="s">
        <v>688</v>
      </c>
      <c r="B706" s="12" t="s">
        <v>781</v>
      </c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11" t="s">
        <v>688</v>
      </c>
      <c r="B707" s="12" t="s">
        <v>782</v>
      </c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11" t="s">
        <v>688</v>
      </c>
      <c r="B708" s="12" t="s">
        <v>783</v>
      </c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11" t="s">
        <v>688</v>
      </c>
      <c r="B709" s="12" t="s">
        <v>784</v>
      </c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11" t="s">
        <v>688</v>
      </c>
      <c r="B710" s="12" t="s">
        <v>785</v>
      </c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11" t="s">
        <v>688</v>
      </c>
      <c r="B711" s="12" t="s">
        <v>786</v>
      </c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11" t="s">
        <v>688</v>
      </c>
      <c r="B712" s="12" t="s">
        <v>787</v>
      </c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11" t="s">
        <v>688</v>
      </c>
      <c r="B713" s="12" t="s">
        <v>788</v>
      </c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11" t="s">
        <v>688</v>
      </c>
      <c r="B714" s="12" t="s">
        <v>789</v>
      </c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11" t="s">
        <v>688</v>
      </c>
      <c r="B715" s="12" t="s">
        <v>790</v>
      </c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11" t="s">
        <v>688</v>
      </c>
      <c r="B716" s="12" t="s">
        <v>791</v>
      </c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11" t="s">
        <v>688</v>
      </c>
      <c r="B717" s="12" t="s">
        <v>792</v>
      </c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11" t="s">
        <v>688</v>
      </c>
      <c r="B718" s="12" t="s">
        <v>793</v>
      </c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11" t="s">
        <v>688</v>
      </c>
      <c r="B719" s="12" t="s">
        <v>794</v>
      </c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11" t="s">
        <v>688</v>
      </c>
      <c r="B720" s="12" t="s">
        <v>795</v>
      </c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11" t="s">
        <v>688</v>
      </c>
      <c r="B721" s="12" t="s">
        <v>796</v>
      </c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11" t="s">
        <v>688</v>
      </c>
      <c r="B722" s="12" t="s">
        <v>797</v>
      </c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11" t="s">
        <v>688</v>
      </c>
      <c r="B723" s="12" t="s">
        <v>798</v>
      </c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11" t="s">
        <v>688</v>
      </c>
      <c r="B724" s="12" t="s">
        <v>799</v>
      </c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11" t="s">
        <v>688</v>
      </c>
      <c r="B725" s="12" t="s">
        <v>800</v>
      </c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11" t="s">
        <v>688</v>
      </c>
      <c r="B726" s="12" t="s">
        <v>801</v>
      </c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11" t="s">
        <v>688</v>
      </c>
      <c r="B727" s="12" t="s">
        <v>802</v>
      </c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11" t="s">
        <v>688</v>
      </c>
      <c r="B728" s="12" t="s">
        <v>803</v>
      </c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11" t="s">
        <v>688</v>
      </c>
      <c r="B729" s="12" t="s">
        <v>804</v>
      </c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11" t="s">
        <v>688</v>
      </c>
      <c r="B730" s="12" t="s">
        <v>805</v>
      </c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11" t="s">
        <v>688</v>
      </c>
      <c r="B731" s="12" t="s">
        <v>806</v>
      </c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11" t="s">
        <v>688</v>
      </c>
      <c r="B732" s="12" t="s">
        <v>807</v>
      </c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11" t="s">
        <v>688</v>
      </c>
      <c r="B733" s="12" t="s">
        <v>808</v>
      </c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11" t="s">
        <v>688</v>
      </c>
      <c r="B734" s="12" t="s">
        <v>809</v>
      </c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11" t="s">
        <v>688</v>
      </c>
      <c r="B735" s="12" t="s">
        <v>810</v>
      </c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11" t="s">
        <v>688</v>
      </c>
      <c r="B736" s="12" t="s">
        <v>811</v>
      </c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11" t="s">
        <v>688</v>
      </c>
      <c r="B737" s="12" t="s">
        <v>812</v>
      </c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11" t="s">
        <v>688</v>
      </c>
      <c r="B738" s="12" t="s">
        <v>813</v>
      </c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11" t="s">
        <v>688</v>
      </c>
      <c r="B739" s="12" t="s">
        <v>814</v>
      </c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11" t="s">
        <v>688</v>
      </c>
      <c r="B740" s="12" t="s">
        <v>815</v>
      </c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11" t="s">
        <v>688</v>
      </c>
      <c r="B741" s="12" t="s">
        <v>816</v>
      </c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11" t="s">
        <v>688</v>
      </c>
      <c r="B742" s="12" t="s">
        <v>817</v>
      </c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11" t="s">
        <v>688</v>
      </c>
      <c r="B743" s="12" t="s">
        <v>818</v>
      </c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11" t="s">
        <v>688</v>
      </c>
      <c r="B744" s="12" t="s">
        <v>819</v>
      </c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11" t="s">
        <v>688</v>
      </c>
      <c r="B745" s="12" t="s">
        <v>820</v>
      </c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11" t="s">
        <v>688</v>
      </c>
      <c r="B746" s="12" t="s">
        <v>821</v>
      </c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11" t="s">
        <v>688</v>
      </c>
      <c r="B747" s="12" t="s">
        <v>822</v>
      </c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11" t="s">
        <v>688</v>
      </c>
      <c r="B748" s="12" t="s">
        <v>823</v>
      </c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11" t="s">
        <v>688</v>
      </c>
      <c r="B749" s="12" t="s">
        <v>824</v>
      </c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11" t="s">
        <v>688</v>
      </c>
      <c r="B750" s="12" t="s">
        <v>825</v>
      </c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11" t="s">
        <v>688</v>
      </c>
      <c r="B751" s="12" t="s">
        <v>826</v>
      </c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11" t="s">
        <v>688</v>
      </c>
      <c r="B752" s="12" t="s">
        <v>827</v>
      </c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11" t="s">
        <v>688</v>
      </c>
      <c r="B753" s="12" t="s">
        <v>828</v>
      </c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11" t="s">
        <v>688</v>
      </c>
      <c r="B754" s="12" t="s">
        <v>829</v>
      </c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11" t="s">
        <v>688</v>
      </c>
      <c r="B755" s="12" t="s">
        <v>830</v>
      </c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11" t="s">
        <v>688</v>
      </c>
      <c r="B756" s="12" t="s">
        <v>831</v>
      </c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11" t="s">
        <v>688</v>
      </c>
      <c r="B757" s="12" t="s">
        <v>832</v>
      </c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11" t="s">
        <v>688</v>
      </c>
      <c r="B758" s="12" t="s">
        <v>833</v>
      </c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11" t="s">
        <v>688</v>
      </c>
      <c r="B759" s="12" t="s">
        <v>834</v>
      </c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11" t="s">
        <v>688</v>
      </c>
      <c r="B760" s="12" t="s">
        <v>835</v>
      </c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11" t="s">
        <v>688</v>
      </c>
      <c r="B761" s="12" t="s">
        <v>836</v>
      </c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11" t="s">
        <v>688</v>
      </c>
      <c r="B762" s="12" t="s">
        <v>837</v>
      </c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11" t="s">
        <v>688</v>
      </c>
      <c r="B763" s="12" t="s">
        <v>838</v>
      </c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11" t="s">
        <v>688</v>
      </c>
      <c r="B764" s="12" t="s">
        <v>839</v>
      </c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11" t="s">
        <v>688</v>
      </c>
      <c r="B765" s="12" t="s">
        <v>840</v>
      </c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11" t="s">
        <v>688</v>
      </c>
      <c r="B766" s="12" t="s">
        <v>841</v>
      </c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11" t="s">
        <v>688</v>
      </c>
      <c r="B767" s="12" t="s">
        <v>842</v>
      </c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11" t="s">
        <v>688</v>
      </c>
      <c r="B768" s="12" t="s">
        <v>843</v>
      </c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11" t="s">
        <v>688</v>
      </c>
      <c r="B769" s="12" t="s">
        <v>844</v>
      </c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11" t="s">
        <v>688</v>
      </c>
      <c r="B770" s="12" t="s">
        <v>845</v>
      </c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11" t="s">
        <v>688</v>
      </c>
      <c r="B771" s="12" t="s">
        <v>846</v>
      </c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11" t="s">
        <v>688</v>
      </c>
      <c r="B772" s="12" t="s">
        <v>847</v>
      </c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11" t="s">
        <v>688</v>
      </c>
      <c r="B773" s="12" t="s">
        <v>848</v>
      </c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11" t="s">
        <v>688</v>
      </c>
      <c r="B774" s="12" t="s">
        <v>849</v>
      </c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11" t="s">
        <v>688</v>
      </c>
      <c r="B775" s="12" t="s">
        <v>850</v>
      </c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11" t="s">
        <v>688</v>
      </c>
      <c r="B776" s="12" t="s">
        <v>851</v>
      </c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11" t="s">
        <v>688</v>
      </c>
      <c r="B777" s="12" t="s">
        <v>852</v>
      </c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11" t="s">
        <v>688</v>
      </c>
      <c r="B778" s="12" t="s">
        <v>853</v>
      </c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11" t="s">
        <v>688</v>
      </c>
      <c r="B779" s="12" t="s">
        <v>854</v>
      </c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11" t="s">
        <v>688</v>
      </c>
      <c r="B780" s="12" t="s">
        <v>855</v>
      </c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11" t="s">
        <v>688</v>
      </c>
      <c r="B781" s="12" t="s">
        <v>856</v>
      </c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11" t="s">
        <v>688</v>
      </c>
      <c r="B782" s="12" t="s">
        <v>857</v>
      </c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11" t="s">
        <v>688</v>
      </c>
      <c r="B783" s="12" t="s">
        <v>858</v>
      </c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11" t="s">
        <v>688</v>
      </c>
      <c r="B784" s="12" t="s">
        <v>859</v>
      </c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11" t="s">
        <v>688</v>
      </c>
      <c r="B785" s="12" t="s">
        <v>860</v>
      </c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11" t="s">
        <v>688</v>
      </c>
      <c r="B786" s="12" t="s">
        <v>861</v>
      </c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11" t="s">
        <v>688</v>
      </c>
      <c r="B787" s="12" t="s">
        <v>862</v>
      </c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11" t="s">
        <v>688</v>
      </c>
      <c r="B788" s="12" t="s">
        <v>863</v>
      </c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11" t="s">
        <v>688</v>
      </c>
      <c r="B789" s="12" t="s">
        <v>864</v>
      </c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11" t="s">
        <v>688</v>
      </c>
      <c r="B790" s="12" t="s">
        <v>865</v>
      </c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11" t="s">
        <v>688</v>
      </c>
      <c r="B791" s="12" t="s">
        <v>866</v>
      </c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11" t="s">
        <v>688</v>
      </c>
      <c r="B792" s="12" t="s">
        <v>867</v>
      </c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11" t="s">
        <v>688</v>
      </c>
      <c r="B793" s="12" t="s">
        <v>868</v>
      </c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11" t="s">
        <v>688</v>
      </c>
      <c r="B794" s="12" t="s">
        <v>869</v>
      </c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11" t="s">
        <v>870</v>
      </c>
      <c r="B795" s="12" t="s">
        <v>871</v>
      </c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11" t="s">
        <v>870</v>
      </c>
      <c r="B796" s="12" t="s">
        <v>872</v>
      </c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11" t="s">
        <v>870</v>
      </c>
      <c r="B797" s="12" t="s">
        <v>873</v>
      </c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11" t="s">
        <v>870</v>
      </c>
      <c r="B798" s="12" t="s">
        <v>874</v>
      </c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11" t="s">
        <v>870</v>
      </c>
      <c r="B799" s="12" t="s">
        <v>875</v>
      </c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11" t="s">
        <v>870</v>
      </c>
      <c r="B800" s="12" t="s">
        <v>876</v>
      </c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11" t="s">
        <v>870</v>
      </c>
      <c r="B801" s="12" t="s">
        <v>877</v>
      </c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11" t="s">
        <v>870</v>
      </c>
      <c r="B802" s="12" t="s">
        <v>878</v>
      </c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11" t="s">
        <v>870</v>
      </c>
      <c r="B803" s="12" t="s">
        <v>879</v>
      </c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11" t="s">
        <v>870</v>
      </c>
      <c r="B804" s="12" t="s">
        <v>880</v>
      </c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11" t="s">
        <v>870</v>
      </c>
      <c r="B805" s="12" t="s">
        <v>881</v>
      </c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11" t="s">
        <v>870</v>
      </c>
      <c r="B806" s="12" t="s">
        <v>882</v>
      </c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11" t="s">
        <v>870</v>
      </c>
      <c r="B807" s="12" t="s">
        <v>883</v>
      </c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11" t="s">
        <v>870</v>
      </c>
      <c r="B808" s="12" t="s">
        <v>884</v>
      </c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11" t="s">
        <v>870</v>
      </c>
      <c r="B809" s="12" t="s">
        <v>885</v>
      </c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11" t="s">
        <v>870</v>
      </c>
      <c r="B810" s="12" t="s">
        <v>886</v>
      </c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11" t="s">
        <v>870</v>
      </c>
      <c r="B811" s="12" t="s">
        <v>887</v>
      </c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11" t="s">
        <v>870</v>
      </c>
      <c r="B812" s="12" t="s">
        <v>888</v>
      </c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11" t="s">
        <v>870</v>
      </c>
      <c r="B813" s="12" t="s">
        <v>889</v>
      </c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11" t="s">
        <v>870</v>
      </c>
      <c r="B814" s="12" t="s">
        <v>890</v>
      </c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11" t="s">
        <v>870</v>
      </c>
      <c r="B815" s="12" t="s">
        <v>891</v>
      </c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11" t="s">
        <v>870</v>
      </c>
      <c r="B816" s="12" t="s">
        <v>892</v>
      </c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11" t="s">
        <v>870</v>
      </c>
      <c r="B817" s="12" t="s">
        <v>893</v>
      </c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11" t="s">
        <v>870</v>
      </c>
      <c r="B818" s="12" t="s">
        <v>894</v>
      </c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11" t="s">
        <v>870</v>
      </c>
      <c r="B819" s="12" t="s">
        <v>895</v>
      </c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11" t="s">
        <v>870</v>
      </c>
      <c r="B820" s="12" t="s">
        <v>896</v>
      </c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11" t="s">
        <v>870</v>
      </c>
      <c r="B821" s="12" t="s">
        <v>897</v>
      </c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11" t="s">
        <v>870</v>
      </c>
      <c r="B822" s="12" t="s">
        <v>898</v>
      </c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11" t="s">
        <v>870</v>
      </c>
      <c r="B823" s="12" t="s">
        <v>899</v>
      </c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11" t="s">
        <v>870</v>
      </c>
      <c r="B824" s="12" t="s">
        <v>900</v>
      </c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11" t="s">
        <v>870</v>
      </c>
      <c r="B825" s="12" t="s">
        <v>901</v>
      </c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11" t="s">
        <v>870</v>
      </c>
      <c r="B826" s="12" t="s">
        <v>902</v>
      </c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11" t="s">
        <v>870</v>
      </c>
      <c r="B827" s="12" t="s">
        <v>903</v>
      </c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11" t="s">
        <v>870</v>
      </c>
      <c r="B828" s="12" t="s">
        <v>904</v>
      </c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11" t="s">
        <v>870</v>
      </c>
      <c r="B829" s="12" t="s">
        <v>905</v>
      </c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11" t="s">
        <v>870</v>
      </c>
      <c r="B830" s="12" t="s">
        <v>906</v>
      </c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11" t="s">
        <v>870</v>
      </c>
      <c r="B831" s="12" t="s">
        <v>907</v>
      </c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11" t="s">
        <v>870</v>
      </c>
      <c r="B832" s="12" t="s">
        <v>908</v>
      </c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11" t="s">
        <v>870</v>
      </c>
      <c r="B833" s="12" t="s">
        <v>909</v>
      </c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11" t="s">
        <v>870</v>
      </c>
      <c r="B834" s="12" t="s">
        <v>910</v>
      </c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11" t="s">
        <v>870</v>
      </c>
      <c r="B835" s="12" t="s">
        <v>911</v>
      </c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11" t="s">
        <v>912</v>
      </c>
      <c r="B836" s="12" t="s">
        <v>913</v>
      </c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11" t="s">
        <v>912</v>
      </c>
      <c r="B837" s="12" t="s">
        <v>914</v>
      </c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11" t="s">
        <v>912</v>
      </c>
      <c r="B838" s="12" t="s">
        <v>915</v>
      </c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11" t="s">
        <v>912</v>
      </c>
      <c r="B839" s="12" t="s">
        <v>916</v>
      </c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11" t="s">
        <v>912</v>
      </c>
      <c r="B840" s="12" t="s">
        <v>917</v>
      </c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11" t="s">
        <v>912</v>
      </c>
      <c r="B841" s="12" t="s">
        <v>918</v>
      </c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11" t="s">
        <v>912</v>
      </c>
      <c r="B842" s="12" t="s">
        <v>919</v>
      </c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11" t="s">
        <v>912</v>
      </c>
      <c r="B843" s="12" t="s">
        <v>920</v>
      </c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11" t="s">
        <v>912</v>
      </c>
      <c r="B844" s="12" t="s">
        <v>921</v>
      </c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11" t="s">
        <v>912</v>
      </c>
      <c r="B845" s="12" t="s">
        <v>922</v>
      </c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11" t="s">
        <v>912</v>
      </c>
      <c r="B846" s="12" t="s">
        <v>923</v>
      </c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11" t="s">
        <v>912</v>
      </c>
      <c r="B847" s="12" t="s">
        <v>924</v>
      </c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11" t="s">
        <v>912</v>
      </c>
      <c r="B848" s="12" t="s">
        <v>925</v>
      </c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11" t="s">
        <v>912</v>
      </c>
      <c r="B849" s="12" t="s">
        <v>926</v>
      </c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11" t="s">
        <v>912</v>
      </c>
      <c r="B850" s="12" t="s">
        <v>927</v>
      </c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11" t="s">
        <v>912</v>
      </c>
      <c r="B851" s="12" t="s">
        <v>928</v>
      </c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11" t="s">
        <v>912</v>
      </c>
      <c r="B852" s="12" t="s">
        <v>929</v>
      </c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11" t="s">
        <v>912</v>
      </c>
      <c r="B853" s="12" t="s">
        <v>930</v>
      </c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11" t="s">
        <v>912</v>
      </c>
      <c r="B854" s="12" t="s">
        <v>931</v>
      </c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11" t="s">
        <v>912</v>
      </c>
      <c r="B855" s="12" t="s">
        <v>932</v>
      </c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11" t="s">
        <v>912</v>
      </c>
      <c r="B856" s="12" t="s">
        <v>933</v>
      </c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11" t="s">
        <v>912</v>
      </c>
      <c r="B857" s="12" t="s">
        <v>934</v>
      </c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11" t="s">
        <v>912</v>
      </c>
      <c r="B858" s="12" t="s">
        <v>935</v>
      </c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11" t="s">
        <v>912</v>
      </c>
      <c r="B859" s="12" t="s">
        <v>936</v>
      </c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11" t="s">
        <v>912</v>
      </c>
      <c r="B860" s="12" t="s">
        <v>937</v>
      </c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11" t="s">
        <v>912</v>
      </c>
      <c r="B861" s="12" t="s">
        <v>938</v>
      </c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11" t="s">
        <v>912</v>
      </c>
      <c r="B862" s="12" t="s">
        <v>939</v>
      </c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11" t="s">
        <v>912</v>
      </c>
      <c r="B863" s="12" t="s">
        <v>940</v>
      </c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11" t="s">
        <v>912</v>
      </c>
      <c r="B864" s="12" t="s">
        <v>941</v>
      </c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11" t="s">
        <v>912</v>
      </c>
      <c r="B865" s="12" t="s">
        <v>942</v>
      </c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11" t="s">
        <v>912</v>
      </c>
      <c r="B866" s="12" t="s">
        <v>943</v>
      </c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11" t="s">
        <v>912</v>
      </c>
      <c r="B867" s="12" t="s">
        <v>944</v>
      </c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11" t="s">
        <v>912</v>
      </c>
      <c r="B868" s="12" t="s">
        <v>945</v>
      </c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11" t="s">
        <v>912</v>
      </c>
      <c r="B869" s="12" t="s">
        <v>946</v>
      </c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11" t="s">
        <v>912</v>
      </c>
      <c r="B870" s="12" t="s">
        <v>947</v>
      </c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11" t="s">
        <v>912</v>
      </c>
      <c r="B871" s="12" t="s">
        <v>948</v>
      </c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11" t="s">
        <v>912</v>
      </c>
      <c r="B872" s="12" t="s">
        <v>949</v>
      </c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11" t="s">
        <v>912</v>
      </c>
      <c r="B873" s="12" t="s">
        <v>950</v>
      </c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11" t="s">
        <v>912</v>
      </c>
      <c r="B874" s="12" t="s">
        <v>951</v>
      </c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11" t="s">
        <v>912</v>
      </c>
      <c r="B875" s="12" t="s">
        <v>952</v>
      </c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11" t="s">
        <v>912</v>
      </c>
      <c r="B876" s="12" t="s">
        <v>953</v>
      </c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11" t="s">
        <v>912</v>
      </c>
      <c r="B877" s="12" t="s">
        <v>954</v>
      </c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11" t="s">
        <v>912</v>
      </c>
      <c r="B878" s="12" t="s">
        <v>955</v>
      </c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11" t="s">
        <v>912</v>
      </c>
      <c r="B879" s="12" t="s">
        <v>956</v>
      </c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11" t="s">
        <v>912</v>
      </c>
      <c r="B880" s="12" t="s">
        <v>957</v>
      </c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11" t="s">
        <v>912</v>
      </c>
      <c r="B881" s="12" t="s">
        <v>958</v>
      </c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11" t="s">
        <v>912</v>
      </c>
      <c r="B882" s="12" t="s">
        <v>959</v>
      </c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11" t="s">
        <v>912</v>
      </c>
      <c r="B883" s="12" t="s">
        <v>960</v>
      </c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11" t="s">
        <v>912</v>
      </c>
      <c r="B884" s="12" t="s">
        <v>961</v>
      </c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11" t="s">
        <v>912</v>
      </c>
      <c r="B885" s="12" t="s">
        <v>962</v>
      </c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11" t="s">
        <v>912</v>
      </c>
      <c r="B886" s="12" t="s">
        <v>963</v>
      </c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11" t="s">
        <v>912</v>
      </c>
      <c r="B887" s="12" t="s">
        <v>964</v>
      </c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11" t="s">
        <v>912</v>
      </c>
      <c r="B888" s="12" t="s">
        <v>965</v>
      </c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11" t="s">
        <v>912</v>
      </c>
      <c r="B889" s="12" t="s">
        <v>966</v>
      </c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11" t="s">
        <v>912</v>
      </c>
      <c r="B890" s="12" t="s">
        <v>967</v>
      </c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11" t="s">
        <v>912</v>
      </c>
      <c r="B891" s="12" t="s">
        <v>968</v>
      </c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11" t="s">
        <v>912</v>
      </c>
      <c r="B892" s="12" t="s">
        <v>969</v>
      </c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11" t="s">
        <v>912</v>
      </c>
      <c r="B893" s="12" t="s">
        <v>970</v>
      </c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11" t="s">
        <v>912</v>
      </c>
      <c r="B894" s="12" t="s">
        <v>971</v>
      </c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11" t="s">
        <v>912</v>
      </c>
      <c r="B895" s="12" t="s">
        <v>972</v>
      </c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11" t="s">
        <v>912</v>
      </c>
      <c r="B896" s="12" t="s">
        <v>973</v>
      </c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11" t="s">
        <v>974</v>
      </c>
      <c r="B897" s="19" t="s">
        <v>86</v>
      </c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11" t="s">
        <v>974</v>
      </c>
      <c r="B898" s="20" t="s">
        <v>88</v>
      </c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11" t="s">
        <v>974</v>
      </c>
      <c r="B899" s="12" t="s">
        <v>975</v>
      </c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11" t="s">
        <v>974</v>
      </c>
      <c r="B900" s="12" t="s">
        <v>976</v>
      </c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11" t="s">
        <v>974</v>
      </c>
      <c r="B901" s="12" t="s">
        <v>977</v>
      </c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11" t="s">
        <v>974</v>
      </c>
      <c r="B902" s="12" t="s">
        <v>978</v>
      </c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11" t="s">
        <v>974</v>
      </c>
      <c r="B903" s="12" t="s">
        <v>979</v>
      </c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11" t="s">
        <v>974</v>
      </c>
      <c r="B904" s="12" t="s">
        <v>980</v>
      </c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11" t="s">
        <v>974</v>
      </c>
      <c r="B905" s="12" t="s">
        <v>981</v>
      </c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11" t="s">
        <v>974</v>
      </c>
      <c r="B906" s="12" t="s">
        <v>982</v>
      </c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11" t="s">
        <v>974</v>
      </c>
      <c r="B907" s="12" t="s">
        <v>983</v>
      </c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11" t="s">
        <v>974</v>
      </c>
      <c r="B908" s="12" t="s">
        <v>984</v>
      </c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11" t="s">
        <v>974</v>
      </c>
      <c r="B909" s="12" t="s">
        <v>985</v>
      </c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11" t="s">
        <v>974</v>
      </c>
      <c r="B910" s="12" t="s">
        <v>986</v>
      </c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11" t="s">
        <v>974</v>
      </c>
      <c r="B911" s="12" t="s">
        <v>987</v>
      </c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11" t="s">
        <v>974</v>
      </c>
      <c r="B912" s="12" t="s">
        <v>988</v>
      </c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11" t="s">
        <v>974</v>
      </c>
      <c r="B913" s="12" t="s">
        <v>989</v>
      </c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11" t="s">
        <v>974</v>
      </c>
      <c r="B914" s="12" t="s">
        <v>990</v>
      </c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11" t="s">
        <v>974</v>
      </c>
      <c r="B915" s="12" t="s">
        <v>991</v>
      </c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11" t="s">
        <v>974</v>
      </c>
      <c r="B916" s="12" t="s">
        <v>992</v>
      </c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11" t="s">
        <v>974</v>
      </c>
      <c r="B917" s="12" t="s">
        <v>993</v>
      </c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11" t="s">
        <v>974</v>
      </c>
      <c r="B918" s="12" t="s">
        <v>994</v>
      </c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11" t="s">
        <v>974</v>
      </c>
      <c r="B919" s="12" t="s">
        <v>995</v>
      </c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11" t="s">
        <v>974</v>
      </c>
      <c r="B920" s="12" t="s">
        <v>996</v>
      </c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11" t="s">
        <v>974</v>
      </c>
      <c r="B921" s="12" t="s">
        <v>997</v>
      </c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11" t="s">
        <v>974</v>
      </c>
      <c r="B922" s="12" t="s">
        <v>998</v>
      </c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11" t="s">
        <v>974</v>
      </c>
      <c r="B923" s="12" t="s">
        <v>999</v>
      </c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11" t="s">
        <v>974</v>
      </c>
      <c r="B924" s="12" t="s">
        <v>1000</v>
      </c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11" t="s">
        <v>974</v>
      </c>
      <c r="B925" s="12" t="s">
        <v>1001</v>
      </c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11" t="s">
        <v>974</v>
      </c>
      <c r="B926" s="12" t="s">
        <v>1002</v>
      </c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11" t="s">
        <v>974</v>
      </c>
      <c r="B927" s="12" t="s">
        <v>1003</v>
      </c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11" t="s">
        <v>974</v>
      </c>
      <c r="B928" s="12" t="s">
        <v>1004</v>
      </c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11" t="s">
        <v>974</v>
      </c>
      <c r="B929" s="12" t="s">
        <v>1005</v>
      </c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11" t="s">
        <v>974</v>
      </c>
      <c r="B930" s="12" t="s">
        <v>1006</v>
      </c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11" t="s">
        <v>974</v>
      </c>
      <c r="B931" s="12" t="s">
        <v>1007</v>
      </c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11" t="s">
        <v>974</v>
      </c>
      <c r="B932" s="12" t="s">
        <v>1008</v>
      </c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11" t="s">
        <v>974</v>
      </c>
      <c r="B933" s="12" t="s">
        <v>1009</v>
      </c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11" t="s">
        <v>974</v>
      </c>
      <c r="B934" s="12" t="s">
        <v>1010</v>
      </c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11" t="s">
        <v>974</v>
      </c>
      <c r="B935" s="12" t="s">
        <v>1011</v>
      </c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11" t="s">
        <v>974</v>
      </c>
      <c r="B936" s="12" t="s">
        <v>1012</v>
      </c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11" t="s">
        <v>974</v>
      </c>
      <c r="B937" s="12" t="s">
        <v>1013</v>
      </c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11" t="s">
        <v>974</v>
      </c>
      <c r="B938" s="12" t="s">
        <v>1014</v>
      </c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11" t="s">
        <v>974</v>
      </c>
      <c r="B939" s="12" t="s">
        <v>1015</v>
      </c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11" t="s">
        <v>974</v>
      </c>
      <c r="B940" s="12" t="s">
        <v>1016</v>
      </c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11" t="s">
        <v>974</v>
      </c>
      <c r="B941" s="12" t="s">
        <v>1017</v>
      </c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11" t="s">
        <v>974</v>
      </c>
      <c r="B942" s="12" t="s">
        <v>1018</v>
      </c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11" t="s">
        <v>974</v>
      </c>
      <c r="B943" s="12" t="s">
        <v>1019</v>
      </c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11" t="s">
        <v>974</v>
      </c>
      <c r="B944" s="12" t="s">
        <v>1020</v>
      </c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11" t="s">
        <v>974</v>
      </c>
      <c r="B945" s="12" t="s">
        <v>1021</v>
      </c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11" t="s">
        <v>974</v>
      </c>
      <c r="B946" s="12" t="s">
        <v>1022</v>
      </c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11" t="s">
        <v>974</v>
      </c>
      <c r="B947" s="12" t="s">
        <v>1023</v>
      </c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11" t="s">
        <v>974</v>
      </c>
      <c r="B948" s="12" t="s">
        <v>1024</v>
      </c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11" t="s">
        <v>974</v>
      </c>
      <c r="B949" s="12" t="s">
        <v>1025</v>
      </c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11" t="s">
        <v>974</v>
      </c>
      <c r="B950" s="12" t="s">
        <v>1026</v>
      </c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11" t="s">
        <v>974</v>
      </c>
      <c r="B951" s="12" t="s">
        <v>1027</v>
      </c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11" t="s">
        <v>974</v>
      </c>
      <c r="B952" s="12" t="s">
        <v>1028</v>
      </c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11" t="s">
        <v>974</v>
      </c>
      <c r="B953" s="12" t="s">
        <v>1029</v>
      </c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11" t="s">
        <v>974</v>
      </c>
      <c r="B954" s="12" t="s">
        <v>1030</v>
      </c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11" t="s">
        <v>974</v>
      </c>
      <c r="B955" s="12" t="s">
        <v>1031</v>
      </c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11" t="s">
        <v>974</v>
      </c>
      <c r="B956" s="12" t="s">
        <v>1032</v>
      </c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11" t="s">
        <v>974</v>
      </c>
      <c r="B957" s="12" t="s">
        <v>1033</v>
      </c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11" t="s">
        <v>974</v>
      </c>
      <c r="B958" s="12" t="s">
        <v>1034</v>
      </c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11" t="s">
        <v>974</v>
      </c>
      <c r="B959" s="12" t="s">
        <v>1035</v>
      </c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11" t="s">
        <v>974</v>
      </c>
      <c r="B960" s="12" t="s">
        <v>1036</v>
      </c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11" t="s">
        <v>974</v>
      </c>
      <c r="B961" s="12" t="s">
        <v>1037</v>
      </c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11" t="s">
        <v>974</v>
      </c>
      <c r="B962" s="12" t="s">
        <v>1038</v>
      </c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11" t="s">
        <v>974</v>
      </c>
      <c r="B963" s="12" t="s">
        <v>1039</v>
      </c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11" t="s">
        <v>974</v>
      </c>
      <c r="B964" s="12" t="s">
        <v>1040</v>
      </c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11" t="s">
        <v>974</v>
      </c>
      <c r="B965" s="12" t="s">
        <v>1041</v>
      </c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11" t="s">
        <v>974</v>
      </c>
      <c r="B966" s="12" t="s">
        <v>1042</v>
      </c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11" t="s">
        <v>974</v>
      </c>
      <c r="B967" s="12" t="s">
        <v>1043</v>
      </c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11" t="s">
        <v>974</v>
      </c>
      <c r="B968" s="12" t="s">
        <v>1044</v>
      </c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11" t="s">
        <v>974</v>
      </c>
      <c r="B969" s="12" t="s">
        <v>1045</v>
      </c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11" t="s">
        <v>974</v>
      </c>
      <c r="B970" s="12" t="s">
        <v>1046</v>
      </c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11" t="s">
        <v>974</v>
      </c>
      <c r="B971" s="12" t="s">
        <v>1047</v>
      </c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11" t="s">
        <v>974</v>
      </c>
      <c r="B972" s="12" t="s">
        <v>1048</v>
      </c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11" t="s">
        <v>974</v>
      </c>
      <c r="B973" s="12" t="s">
        <v>1049</v>
      </c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11" t="s">
        <v>974</v>
      </c>
      <c r="B974" s="12" t="s">
        <v>1050</v>
      </c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11" t="s">
        <v>974</v>
      </c>
      <c r="B975" s="12" t="s">
        <v>1051</v>
      </c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11" t="s">
        <v>974</v>
      </c>
      <c r="B976" s="12" t="s">
        <v>1052</v>
      </c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11" t="s">
        <v>974</v>
      </c>
      <c r="B977" s="12" t="s">
        <v>1053</v>
      </c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11" t="s">
        <v>974</v>
      </c>
      <c r="B978" s="12" t="s">
        <v>1054</v>
      </c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11" t="s">
        <v>974</v>
      </c>
      <c r="B979" s="12" t="s">
        <v>1055</v>
      </c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11" t="s">
        <v>974</v>
      </c>
      <c r="B980" s="12" t="s">
        <v>1056</v>
      </c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11" t="s">
        <v>974</v>
      </c>
      <c r="B981" s="12" t="s">
        <v>1057</v>
      </c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11" t="s">
        <v>974</v>
      </c>
      <c r="B982" s="12" t="s">
        <v>1058</v>
      </c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11" t="s">
        <v>974</v>
      </c>
      <c r="B983" s="12" t="s">
        <v>1059</v>
      </c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11" t="s">
        <v>974</v>
      </c>
      <c r="B984" s="12" t="s">
        <v>1060</v>
      </c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11" t="s">
        <v>974</v>
      </c>
      <c r="B985" s="12" t="s">
        <v>1061</v>
      </c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11" t="s">
        <v>974</v>
      </c>
      <c r="B986" s="12" t="s">
        <v>1062</v>
      </c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11" t="s">
        <v>974</v>
      </c>
      <c r="B987" s="12" t="s">
        <v>1063</v>
      </c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11" t="s">
        <v>974</v>
      </c>
      <c r="B988" s="12" t="s">
        <v>1064</v>
      </c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11" t="s">
        <v>974</v>
      </c>
      <c r="B989" s="12" t="s">
        <v>1065</v>
      </c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11" t="s">
        <v>974</v>
      </c>
      <c r="B990" s="12" t="s">
        <v>1066</v>
      </c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11" t="s">
        <v>974</v>
      </c>
      <c r="B991" s="12" t="s">
        <v>1067</v>
      </c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11" t="s">
        <v>974</v>
      </c>
      <c r="B992" s="12" t="s">
        <v>1068</v>
      </c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11" t="s">
        <v>974</v>
      </c>
      <c r="B993" s="12" t="s">
        <v>1069</v>
      </c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11" t="s">
        <v>974</v>
      </c>
      <c r="B994" s="12" t="s">
        <v>1070</v>
      </c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11" t="s">
        <v>974</v>
      </c>
      <c r="B995" s="12" t="s">
        <v>1071</v>
      </c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11" t="s">
        <v>974</v>
      </c>
      <c r="B996" s="12" t="s">
        <v>1072</v>
      </c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11" t="s">
        <v>974</v>
      </c>
      <c r="B997" s="12" t="s">
        <v>1073</v>
      </c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11" t="s">
        <v>974</v>
      </c>
      <c r="B998" s="12" t="s">
        <v>1074</v>
      </c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11" t="s">
        <v>974</v>
      </c>
      <c r="B999" s="12" t="s">
        <v>1075</v>
      </c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11" t="s">
        <v>974</v>
      </c>
      <c r="B1000" s="12" t="s">
        <v>1076</v>
      </c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">
      <c r="A1001" s="11" t="s">
        <v>974</v>
      </c>
      <c r="B1001" s="12" t="s">
        <v>1077</v>
      </c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3">
      <c r="A1002" s="11" t="s">
        <v>974</v>
      </c>
      <c r="B1002" s="12" t="s">
        <v>1078</v>
      </c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3">
      <c r="A1003" s="11" t="s">
        <v>974</v>
      </c>
      <c r="B1003" s="12" t="s">
        <v>1079</v>
      </c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3">
      <c r="A1004" s="11" t="s">
        <v>974</v>
      </c>
      <c r="B1004" s="12" t="s">
        <v>1080</v>
      </c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3">
      <c r="A1005" s="11" t="s">
        <v>974</v>
      </c>
      <c r="B1005" s="12" t="s">
        <v>1081</v>
      </c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3">
      <c r="A1006" s="11" t="s">
        <v>974</v>
      </c>
      <c r="B1006" s="12" t="s">
        <v>1082</v>
      </c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3">
      <c r="A1007" s="11" t="s">
        <v>974</v>
      </c>
      <c r="B1007" s="12" t="s">
        <v>1083</v>
      </c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3">
      <c r="A1008" s="11" t="s">
        <v>974</v>
      </c>
      <c r="B1008" s="12" t="s">
        <v>1084</v>
      </c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3">
      <c r="A1009" s="11" t="s">
        <v>974</v>
      </c>
      <c r="B1009" s="12" t="s">
        <v>1085</v>
      </c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3">
      <c r="A1010" s="11" t="s">
        <v>974</v>
      </c>
      <c r="B1010" s="12" t="s">
        <v>1086</v>
      </c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3">
      <c r="A1011" s="11" t="s">
        <v>974</v>
      </c>
      <c r="B1011" s="12" t="s">
        <v>1087</v>
      </c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3">
      <c r="A1012" s="11" t="s">
        <v>974</v>
      </c>
      <c r="B1012" s="12" t="s">
        <v>1088</v>
      </c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3">
      <c r="A1013" s="11" t="s">
        <v>974</v>
      </c>
      <c r="B1013" s="12" t="s">
        <v>1089</v>
      </c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3">
      <c r="A1014" s="11" t="s">
        <v>974</v>
      </c>
      <c r="B1014" s="12" t="s">
        <v>1090</v>
      </c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3">
      <c r="A1015" s="11" t="s">
        <v>974</v>
      </c>
      <c r="B1015" s="12" t="s">
        <v>1091</v>
      </c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3">
      <c r="A1016" s="11" t="s">
        <v>974</v>
      </c>
      <c r="B1016" s="12" t="s">
        <v>1092</v>
      </c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3">
      <c r="A1017" s="11" t="s">
        <v>974</v>
      </c>
      <c r="B1017" s="12" t="s">
        <v>1093</v>
      </c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3">
      <c r="A1018" s="11" t="s">
        <v>974</v>
      </c>
      <c r="B1018" s="12" t="s">
        <v>1094</v>
      </c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3">
      <c r="A1019" s="11" t="s">
        <v>974</v>
      </c>
      <c r="B1019" s="12" t="s">
        <v>1095</v>
      </c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3">
      <c r="A1020" s="11" t="s">
        <v>974</v>
      </c>
      <c r="B1020" s="12" t="s">
        <v>1096</v>
      </c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3">
      <c r="A1021" s="11" t="s">
        <v>974</v>
      </c>
      <c r="B1021" s="12" t="s">
        <v>1097</v>
      </c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3">
      <c r="A1022" s="11" t="s">
        <v>974</v>
      </c>
      <c r="B1022" s="12" t="s">
        <v>1098</v>
      </c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3">
      <c r="A1023" s="11" t="s">
        <v>974</v>
      </c>
      <c r="B1023" s="12" t="s">
        <v>1099</v>
      </c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3">
      <c r="A1024" s="11" t="s">
        <v>974</v>
      </c>
      <c r="B1024" s="12" t="s">
        <v>1100</v>
      </c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3">
      <c r="A1025" s="11" t="s">
        <v>974</v>
      </c>
      <c r="B1025" s="12" t="s">
        <v>1101</v>
      </c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3">
      <c r="A1026" s="11" t="s">
        <v>974</v>
      </c>
      <c r="B1026" s="12" t="s">
        <v>1102</v>
      </c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3">
      <c r="A1027" s="11" t="s">
        <v>974</v>
      </c>
      <c r="B1027" s="12" t="s">
        <v>1103</v>
      </c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3">
      <c r="A1028" s="11" t="s">
        <v>974</v>
      </c>
      <c r="B1028" s="12" t="s">
        <v>1104</v>
      </c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3">
      <c r="A1029" s="11" t="s">
        <v>974</v>
      </c>
      <c r="B1029" s="12" t="s">
        <v>1105</v>
      </c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3">
      <c r="A1030" s="11" t="s">
        <v>974</v>
      </c>
      <c r="B1030" s="12" t="s">
        <v>1106</v>
      </c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3">
      <c r="A1031" s="11" t="s">
        <v>974</v>
      </c>
      <c r="B1031" s="12" t="s">
        <v>1107</v>
      </c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3">
      <c r="A1032" s="11" t="s">
        <v>974</v>
      </c>
      <c r="B1032" s="12" t="s">
        <v>1108</v>
      </c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3">
      <c r="A1033" s="11" t="s">
        <v>974</v>
      </c>
      <c r="B1033" s="12" t="s">
        <v>1109</v>
      </c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3">
      <c r="A1034" s="11" t="s">
        <v>974</v>
      </c>
      <c r="B1034" s="12" t="s">
        <v>1110</v>
      </c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3">
      <c r="A1035" s="11" t="s">
        <v>974</v>
      </c>
      <c r="B1035" s="12" t="s">
        <v>1111</v>
      </c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3">
      <c r="A1036" s="11" t="s">
        <v>974</v>
      </c>
      <c r="B1036" s="12" t="s">
        <v>1112</v>
      </c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3">
      <c r="A1037" s="11" t="s">
        <v>974</v>
      </c>
      <c r="B1037" s="12" t="s">
        <v>1113</v>
      </c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3">
      <c r="A1038" s="11" t="s">
        <v>974</v>
      </c>
      <c r="B1038" s="12" t="s">
        <v>1114</v>
      </c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3">
      <c r="A1039" s="11" t="s">
        <v>974</v>
      </c>
      <c r="B1039" s="12" t="s">
        <v>1115</v>
      </c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3">
      <c r="A1040" s="11" t="s">
        <v>974</v>
      </c>
      <c r="B1040" s="12" t="s">
        <v>1116</v>
      </c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3">
      <c r="A1041" s="11" t="s">
        <v>974</v>
      </c>
      <c r="B1041" s="12" t="s">
        <v>1117</v>
      </c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3">
      <c r="A1042" s="11" t="s">
        <v>974</v>
      </c>
      <c r="B1042" s="12" t="s">
        <v>1118</v>
      </c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3">
      <c r="A1043" s="11" t="s">
        <v>974</v>
      </c>
      <c r="B1043" s="12" t="s">
        <v>1119</v>
      </c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3">
      <c r="A1044" s="11" t="s">
        <v>974</v>
      </c>
      <c r="B1044" s="12" t="s">
        <v>1120</v>
      </c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3">
      <c r="A1045" s="11" t="s">
        <v>974</v>
      </c>
      <c r="B1045" s="12" t="s">
        <v>1121</v>
      </c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3">
      <c r="A1046" s="11" t="s">
        <v>974</v>
      </c>
      <c r="B1046" s="12" t="s">
        <v>1122</v>
      </c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3">
      <c r="A1047" s="11" t="s">
        <v>974</v>
      </c>
      <c r="B1047" s="12" t="s">
        <v>1123</v>
      </c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3">
      <c r="A1048" s="11" t="s">
        <v>974</v>
      </c>
      <c r="B1048" s="12" t="s">
        <v>1124</v>
      </c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3">
      <c r="A1049" s="11" t="s">
        <v>974</v>
      </c>
      <c r="B1049" s="12" t="s">
        <v>1125</v>
      </c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3">
      <c r="A1050" s="11" t="s">
        <v>974</v>
      </c>
      <c r="B1050" s="12" t="s">
        <v>1126</v>
      </c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 x14ac:dyDescent="0.3">
      <c r="A1051" s="11" t="s">
        <v>974</v>
      </c>
      <c r="B1051" s="12" t="s">
        <v>1127</v>
      </c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3">
      <c r="A1052" s="11" t="s">
        <v>974</v>
      </c>
      <c r="B1052" s="12" t="s">
        <v>1128</v>
      </c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3">
      <c r="A1053" s="11" t="s">
        <v>974</v>
      </c>
      <c r="B1053" s="12" t="s">
        <v>1129</v>
      </c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3">
      <c r="A1054" s="11" t="s">
        <v>974</v>
      </c>
      <c r="B1054" s="12" t="s">
        <v>1130</v>
      </c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3">
      <c r="A1055" s="11" t="s">
        <v>974</v>
      </c>
      <c r="B1055" s="12" t="s">
        <v>1131</v>
      </c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3">
      <c r="A1056" s="11" t="s">
        <v>974</v>
      </c>
      <c r="B1056" s="12" t="s">
        <v>1132</v>
      </c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3">
      <c r="A1057" s="11" t="s">
        <v>974</v>
      </c>
      <c r="B1057" s="12" t="s">
        <v>1133</v>
      </c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 customHeight="1" x14ac:dyDescent="0.3">
      <c r="A1058" s="11" t="s">
        <v>974</v>
      </c>
      <c r="B1058" s="12" t="s">
        <v>1134</v>
      </c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 customHeight="1" x14ac:dyDescent="0.3">
      <c r="A1059" s="11" t="s">
        <v>974</v>
      </c>
      <c r="B1059" s="12" t="s">
        <v>1135</v>
      </c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 customHeight="1" x14ac:dyDescent="0.3">
      <c r="A1060" s="11" t="s">
        <v>974</v>
      </c>
      <c r="B1060" s="12" t="s">
        <v>1136</v>
      </c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 customHeight="1" x14ac:dyDescent="0.3">
      <c r="A1061" s="11" t="s">
        <v>974</v>
      </c>
      <c r="B1061" s="12" t="s">
        <v>1137</v>
      </c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 customHeight="1" x14ac:dyDescent="0.3">
      <c r="A1062" s="11" t="s">
        <v>974</v>
      </c>
      <c r="B1062" s="12" t="s">
        <v>1138</v>
      </c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.75" customHeight="1" x14ac:dyDescent="0.3">
      <c r="A1063" s="11" t="s">
        <v>974</v>
      </c>
      <c r="B1063" s="12" t="s">
        <v>1139</v>
      </c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 customHeight="1" x14ac:dyDescent="0.3">
      <c r="A1064" s="11" t="s">
        <v>974</v>
      </c>
      <c r="B1064" s="12" t="s">
        <v>1140</v>
      </c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.75" customHeight="1" x14ac:dyDescent="0.3">
      <c r="A1065" s="11" t="s">
        <v>974</v>
      </c>
      <c r="B1065" s="12" t="s">
        <v>1141</v>
      </c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 customHeight="1" x14ac:dyDescent="0.3">
      <c r="A1066" s="11" t="s">
        <v>974</v>
      </c>
      <c r="B1066" s="12" t="s">
        <v>1142</v>
      </c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 customHeight="1" x14ac:dyDescent="0.3">
      <c r="A1067" s="11" t="s">
        <v>974</v>
      </c>
      <c r="B1067" s="12" t="s">
        <v>1143</v>
      </c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 customHeight="1" x14ac:dyDescent="0.3">
      <c r="A1068" s="11" t="s">
        <v>974</v>
      </c>
      <c r="B1068" s="12" t="s">
        <v>1144</v>
      </c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 customHeight="1" x14ac:dyDescent="0.3">
      <c r="A1069" s="11" t="s">
        <v>974</v>
      </c>
      <c r="B1069" s="12" t="s">
        <v>1145</v>
      </c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 customHeight="1" x14ac:dyDescent="0.3">
      <c r="A1070" s="11" t="s">
        <v>974</v>
      </c>
      <c r="B1070" s="12" t="s">
        <v>1146</v>
      </c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 customHeight="1" x14ac:dyDescent="0.3">
      <c r="A1071" s="11" t="s">
        <v>974</v>
      </c>
      <c r="B1071" s="12" t="s">
        <v>1147</v>
      </c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 customHeight="1" x14ac:dyDescent="0.3">
      <c r="A1072" s="11" t="s">
        <v>974</v>
      </c>
      <c r="B1072" s="12" t="s">
        <v>1148</v>
      </c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.75" customHeight="1" x14ac:dyDescent="0.3">
      <c r="A1073" s="11" t="s">
        <v>974</v>
      </c>
      <c r="B1073" s="12" t="s">
        <v>1149</v>
      </c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.75" customHeight="1" x14ac:dyDescent="0.3">
      <c r="A1074" s="11" t="s">
        <v>974</v>
      </c>
      <c r="B1074" s="12" t="s">
        <v>1150</v>
      </c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5.75" customHeight="1" x14ac:dyDescent="0.3">
      <c r="A1075" s="11" t="s">
        <v>974</v>
      </c>
      <c r="B1075" s="12" t="s">
        <v>1151</v>
      </c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.75" customHeight="1" x14ac:dyDescent="0.3">
      <c r="A1076" s="11" t="s">
        <v>974</v>
      </c>
      <c r="B1076" s="12" t="s">
        <v>1152</v>
      </c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.75" customHeight="1" x14ac:dyDescent="0.3">
      <c r="A1077" s="11" t="s">
        <v>974</v>
      </c>
      <c r="B1077" s="12" t="s">
        <v>1153</v>
      </c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.75" customHeight="1" x14ac:dyDescent="0.3">
      <c r="A1078" s="11" t="s">
        <v>974</v>
      </c>
      <c r="B1078" s="12" t="s">
        <v>1154</v>
      </c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.75" customHeight="1" x14ac:dyDescent="0.3">
      <c r="A1079" s="11" t="s">
        <v>974</v>
      </c>
      <c r="B1079" s="12" t="s">
        <v>1155</v>
      </c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5.75" customHeight="1" x14ac:dyDescent="0.3">
      <c r="A1080" s="11" t="s">
        <v>974</v>
      </c>
      <c r="B1080" s="12" t="s">
        <v>1156</v>
      </c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.75" customHeight="1" x14ac:dyDescent="0.3">
      <c r="A1081" s="11" t="s">
        <v>974</v>
      </c>
      <c r="B1081" s="12" t="s">
        <v>1157</v>
      </c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5.75" customHeight="1" x14ac:dyDescent="0.3">
      <c r="A1082" s="11" t="s">
        <v>974</v>
      </c>
      <c r="B1082" s="12" t="s">
        <v>1158</v>
      </c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5.75" customHeight="1" x14ac:dyDescent="0.3">
      <c r="A1083" s="11" t="s">
        <v>974</v>
      </c>
      <c r="B1083" s="12" t="s">
        <v>1159</v>
      </c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5.75" customHeight="1" x14ac:dyDescent="0.3">
      <c r="A1084" s="11" t="s">
        <v>974</v>
      </c>
      <c r="B1084" s="12" t="s">
        <v>1160</v>
      </c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5.75" customHeight="1" x14ac:dyDescent="0.3">
      <c r="A1085" s="11" t="s">
        <v>974</v>
      </c>
      <c r="B1085" s="12" t="s">
        <v>1161</v>
      </c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5.75" customHeight="1" x14ac:dyDescent="0.3">
      <c r="A1086" s="11" t="s">
        <v>974</v>
      </c>
      <c r="B1086" s="12" t="s">
        <v>1162</v>
      </c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5.75" customHeight="1" x14ac:dyDescent="0.3">
      <c r="A1087" s="11" t="s">
        <v>974</v>
      </c>
      <c r="B1087" s="12" t="s">
        <v>1163</v>
      </c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5.75" customHeight="1" x14ac:dyDescent="0.3">
      <c r="A1088" s="11" t="s">
        <v>974</v>
      </c>
      <c r="B1088" s="12" t="s">
        <v>1164</v>
      </c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5.75" customHeight="1" x14ac:dyDescent="0.3">
      <c r="A1089" s="11" t="s">
        <v>974</v>
      </c>
      <c r="B1089" s="12" t="s">
        <v>1165</v>
      </c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5.75" customHeight="1" x14ac:dyDescent="0.3">
      <c r="A1090" s="11" t="s">
        <v>974</v>
      </c>
      <c r="B1090" s="12" t="s">
        <v>1166</v>
      </c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5.75" customHeight="1" x14ac:dyDescent="0.3">
      <c r="A1091" s="11" t="s">
        <v>974</v>
      </c>
      <c r="B1091" s="12" t="s">
        <v>1167</v>
      </c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5.75" customHeight="1" x14ac:dyDescent="0.3">
      <c r="A1092" s="11" t="s">
        <v>974</v>
      </c>
      <c r="B1092" s="12" t="s">
        <v>1168</v>
      </c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5.75" customHeight="1" x14ac:dyDescent="0.3">
      <c r="A1093" s="11" t="s">
        <v>974</v>
      </c>
      <c r="B1093" s="12" t="s">
        <v>1169</v>
      </c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5.75" customHeight="1" x14ac:dyDescent="0.3">
      <c r="A1094" s="11" t="s">
        <v>974</v>
      </c>
      <c r="B1094" s="12" t="s">
        <v>1170</v>
      </c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5.75" customHeight="1" x14ac:dyDescent="0.3">
      <c r="A1095" s="11" t="s">
        <v>974</v>
      </c>
      <c r="B1095" s="12" t="s">
        <v>1171</v>
      </c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5.75" customHeight="1" x14ac:dyDescent="0.3">
      <c r="A1096" s="11" t="s">
        <v>974</v>
      </c>
      <c r="B1096" s="12" t="s">
        <v>1172</v>
      </c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5.75" customHeight="1" x14ac:dyDescent="0.3">
      <c r="A1097" s="11" t="s">
        <v>974</v>
      </c>
      <c r="B1097" s="12" t="s">
        <v>1173</v>
      </c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5.75" customHeight="1" x14ac:dyDescent="0.3">
      <c r="A1098" s="11" t="s">
        <v>974</v>
      </c>
      <c r="B1098" s="12" t="s">
        <v>1174</v>
      </c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5.75" customHeight="1" x14ac:dyDescent="0.3">
      <c r="A1099" s="11" t="s">
        <v>974</v>
      </c>
      <c r="B1099" s="12" t="s">
        <v>1175</v>
      </c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5.75" customHeight="1" x14ac:dyDescent="0.3">
      <c r="A1100" s="11" t="s">
        <v>974</v>
      </c>
      <c r="B1100" s="12" t="s">
        <v>1176</v>
      </c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5.75" customHeight="1" x14ac:dyDescent="0.3">
      <c r="A1101" s="11" t="s">
        <v>974</v>
      </c>
      <c r="B1101" s="12" t="s">
        <v>1177</v>
      </c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.75" customHeight="1" x14ac:dyDescent="0.3">
      <c r="A1102" s="11" t="s">
        <v>974</v>
      </c>
      <c r="B1102" s="12" t="s">
        <v>1178</v>
      </c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5.75" customHeight="1" x14ac:dyDescent="0.3">
      <c r="A1103" s="11" t="s">
        <v>974</v>
      </c>
      <c r="B1103" s="12" t="s">
        <v>1179</v>
      </c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5.75" customHeight="1" x14ac:dyDescent="0.3">
      <c r="A1104" s="11" t="s">
        <v>974</v>
      </c>
      <c r="B1104" s="12" t="s">
        <v>1180</v>
      </c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5.75" customHeight="1" x14ac:dyDescent="0.3">
      <c r="A1105" s="11" t="s">
        <v>974</v>
      </c>
      <c r="B1105" s="12" t="s">
        <v>1181</v>
      </c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5.75" customHeight="1" x14ac:dyDescent="0.3">
      <c r="A1106" s="11" t="s">
        <v>974</v>
      </c>
      <c r="B1106" s="12" t="s">
        <v>1182</v>
      </c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5.75" customHeight="1" x14ac:dyDescent="0.3">
      <c r="A1107" s="11" t="s">
        <v>974</v>
      </c>
      <c r="B1107" s="12" t="s">
        <v>1183</v>
      </c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5.75" customHeight="1" x14ac:dyDescent="0.3">
      <c r="A1108" s="11" t="s">
        <v>974</v>
      </c>
      <c r="B1108" s="12" t="s">
        <v>1184</v>
      </c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5.75" customHeight="1" x14ac:dyDescent="0.3">
      <c r="A1109" s="11" t="s">
        <v>974</v>
      </c>
      <c r="B1109" s="12" t="s">
        <v>1185</v>
      </c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5.75" customHeight="1" x14ac:dyDescent="0.3">
      <c r="A1110" s="11" t="s">
        <v>974</v>
      </c>
      <c r="B1110" s="12" t="s">
        <v>1186</v>
      </c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5.75" customHeight="1" x14ac:dyDescent="0.3">
      <c r="A1111" s="11" t="s">
        <v>974</v>
      </c>
      <c r="B1111" s="12" t="s">
        <v>1187</v>
      </c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5.75" customHeight="1" x14ac:dyDescent="0.3">
      <c r="A1112" s="11" t="s">
        <v>974</v>
      </c>
      <c r="B1112" s="12" t="s">
        <v>1188</v>
      </c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5.75" customHeight="1" x14ac:dyDescent="0.3">
      <c r="A1113" s="11" t="s">
        <v>974</v>
      </c>
      <c r="B1113" s="12" t="s">
        <v>1189</v>
      </c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5.75" customHeight="1" x14ac:dyDescent="0.3">
      <c r="A1114" s="11" t="s">
        <v>974</v>
      </c>
      <c r="B1114" s="12" t="s">
        <v>1190</v>
      </c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5.75" customHeight="1" x14ac:dyDescent="0.3">
      <c r="A1115" s="11" t="s">
        <v>974</v>
      </c>
      <c r="B1115" s="12" t="s">
        <v>1191</v>
      </c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5.75" customHeight="1" x14ac:dyDescent="0.3">
      <c r="A1116" s="11" t="s">
        <v>974</v>
      </c>
      <c r="B1116" s="12" t="s">
        <v>1192</v>
      </c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5.75" customHeight="1" x14ac:dyDescent="0.3">
      <c r="A1117" s="11" t="s">
        <v>974</v>
      </c>
      <c r="B1117" s="12" t="s">
        <v>1193</v>
      </c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5.75" customHeight="1" x14ac:dyDescent="0.3">
      <c r="A1118" s="11" t="s">
        <v>974</v>
      </c>
      <c r="B1118" s="12" t="s">
        <v>1194</v>
      </c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5.75" customHeight="1" x14ac:dyDescent="0.3">
      <c r="A1119" s="11" t="s">
        <v>974</v>
      </c>
      <c r="B1119" s="12" t="s">
        <v>1195</v>
      </c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5.75" customHeight="1" x14ac:dyDescent="0.3">
      <c r="A1120" s="11" t="s">
        <v>974</v>
      </c>
      <c r="B1120" s="12" t="s">
        <v>1196</v>
      </c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5.75" customHeight="1" x14ac:dyDescent="0.3">
      <c r="A1121" s="11" t="s">
        <v>974</v>
      </c>
      <c r="B1121" s="12" t="s">
        <v>1197</v>
      </c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5.75" customHeight="1" x14ac:dyDescent="0.3">
      <c r="A1122" s="11" t="s">
        <v>974</v>
      </c>
      <c r="B1122" s="12" t="s">
        <v>1198</v>
      </c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5.75" customHeight="1" x14ac:dyDescent="0.3">
      <c r="A1123" s="11" t="s">
        <v>974</v>
      </c>
      <c r="B1123" s="12" t="s">
        <v>1199</v>
      </c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5.75" customHeight="1" x14ac:dyDescent="0.3">
      <c r="A1124" s="11" t="s">
        <v>974</v>
      </c>
      <c r="B1124" s="12" t="s">
        <v>1200</v>
      </c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5.75" customHeight="1" x14ac:dyDescent="0.3">
      <c r="A1125" s="11" t="s">
        <v>974</v>
      </c>
      <c r="B1125" s="12" t="s">
        <v>1201</v>
      </c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5.75" customHeight="1" x14ac:dyDescent="0.3">
      <c r="A1126" s="11" t="s">
        <v>974</v>
      </c>
      <c r="B1126" s="12" t="s">
        <v>1202</v>
      </c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5.75" customHeight="1" x14ac:dyDescent="0.3">
      <c r="A1127" s="11" t="s">
        <v>974</v>
      </c>
      <c r="B1127" s="12" t="s">
        <v>1203</v>
      </c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5.75" customHeight="1" x14ac:dyDescent="0.3">
      <c r="A1128" s="11" t="s">
        <v>974</v>
      </c>
      <c r="B1128" s="12" t="s">
        <v>1204</v>
      </c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5.75" customHeight="1" x14ac:dyDescent="0.3">
      <c r="A1129" s="11" t="s">
        <v>974</v>
      </c>
      <c r="B1129" s="12" t="s">
        <v>1205</v>
      </c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5.75" customHeight="1" x14ac:dyDescent="0.3">
      <c r="A1130" s="11" t="s">
        <v>974</v>
      </c>
      <c r="B1130" s="12" t="s">
        <v>1206</v>
      </c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5.75" customHeight="1" x14ac:dyDescent="0.3">
      <c r="A1131" s="11" t="s">
        <v>974</v>
      </c>
      <c r="B1131" s="12" t="s">
        <v>1207</v>
      </c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5.75" customHeight="1" x14ac:dyDescent="0.3">
      <c r="A1132" s="11" t="s">
        <v>974</v>
      </c>
      <c r="B1132" s="12" t="s">
        <v>1208</v>
      </c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5.75" customHeight="1" x14ac:dyDescent="0.3">
      <c r="A1133" s="11" t="s">
        <v>974</v>
      </c>
      <c r="B1133" s="12" t="s">
        <v>1209</v>
      </c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5.75" customHeight="1" x14ac:dyDescent="0.3">
      <c r="A1134" s="11" t="s">
        <v>974</v>
      </c>
      <c r="B1134" s="12" t="s">
        <v>1210</v>
      </c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5.75" customHeight="1" x14ac:dyDescent="0.3">
      <c r="A1135" s="11" t="s">
        <v>974</v>
      </c>
      <c r="B1135" s="12" t="s">
        <v>1211</v>
      </c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5.75" customHeight="1" x14ac:dyDescent="0.3">
      <c r="A1136" s="11" t="s">
        <v>1212</v>
      </c>
      <c r="B1136" s="12" t="s">
        <v>1213</v>
      </c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5.75" customHeight="1" x14ac:dyDescent="0.3">
      <c r="A1137" s="11" t="s">
        <v>1212</v>
      </c>
      <c r="B1137" s="12" t="s">
        <v>1214</v>
      </c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5.75" customHeight="1" x14ac:dyDescent="0.3">
      <c r="A1138" s="11" t="s">
        <v>1212</v>
      </c>
      <c r="B1138" s="12" t="s">
        <v>1215</v>
      </c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5.75" customHeight="1" x14ac:dyDescent="0.3">
      <c r="A1139" s="11" t="s">
        <v>1212</v>
      </c>
      <c r="B1139" s="12" t="s">
        <v>1216</v>
      </c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5.75" customHeight="1" x14ac:dyDescent="0.3">
      <c r="A1140" s="11" t="s">
        <v>1212</v>
      </c>
      <c r="B1140" s="12" t="s">
        <v>1217</v>
      </c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5.75" customHeight="1" x14ac:dyDescent="0.3">
      <c r="A1141" s="11" t="s">
        <v>1212</v>
      </c>
      <c r="B1141" s="12" t="s">
        <v>1218</v>
      </c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5.75" customHeight="1" x14ac:dyDescent="0.3">
      <c r="A1142" s="11" t="s">
        <v>1212</v>
      </c>
      <c r="B1142" s="12" t="s">
        <v>1219</v>
      </c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5.75" customHeight="1" x14ac:dyDescent="0.3">
      <c r="A1143" s="11" t="s">
        <v>1212</v>
      </c>
      <c r="B1143" s="12" t="s">
        <v>1220</v>
      </c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5.75" customHeight="1" x14ac:dyDescent="0.3">
      <c r="A1144" s="11" t="s">
        <v>1212</v>
      </c>
      <c r="B1144" s="12" t="s">
        <v>1221</v>
      </c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5.75" customHeight="1" x14ac:dyDescent="0.3">
      <c r="A1145" s="11" t="s">
        <v>1212</v>
      </c>
      <c r="B1145" s="12" t="s">
        <v>1222</v>
      </c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5.75" customHeight="1" x14ac:dyDescent="0.3">
      <c r="A1146" s="11" t="s">
        <v>1212</v>
      </c>
      <c r="B1146" s="12" t="s">
        <v>1223</v>
      </c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5.75" customHeight="1" x14ac:dyDescent="0.3">
      <c r="A1147" s="11" t="s">
        <v>1212</v>
      </c>
      <c r="B1147" s="12" t="s">
        <v>1224</v>
      </c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5.75" customHeight="1" x14ac:dyDescent="0.3">
      <c r="A1148" s="11" t="s">
        <v>1212</v>
      </c>
      <c r="B1148" s="12" t="s">
        <v>1225</v>
      </c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5.75" customHeight="1" x14ac:dyDescent="0.3">
      <c r="A1149" s="11" t="s">
        <v>1212</v>
      </c>
      <c r="B1149" s="12" t="s">
        <v>1226</v>
      </c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5.75" customHeight="1" x14ac:dyDescent="0.3">
      <c r="A1150" s="11" t="s">
        <v>1212</v>
      </c>
      <c r="B1150" s="12" t="s">
        <v>1227</v>
      </c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5.75" customHeight="1" x14ac:dyDescent="0.3">
      <c r="A1151" s="11" t="s">
        <v>1212</v>
      </c>
      <c r="B1151" s="12" t="s">
        <v>1228</v>
      </c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5.75" customHeight="1" x14ac:dyDescent="0.3">
      <c r="A1152" s="11" t="s">
        <v>1212</v>
      </c>
      <c r="B1152" s="12" t="s">
        <v>1229</v>
      </c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5.75" customHeight="1" x14ac:dyDescent="0.3">
      <c r="A1153" s="11" t="s">
        <v>1212</v>
      </c>
      <c r="B1153" s="12" t="s">
        <v>1230</v>
      </c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5.75" customHeight="1" x14ac:dyDescent="0.3">
      <c r="A1154" s="11" t="s">
        <v>1212</v>
      </c>
      <c r="B1154" s="12" t="s">
        <v>1231</v>
      </c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5.75" customHeight="1" x14ac:dyDescent="0.3">
      <c r="A1155" s="11" t="s">
        <v>1212</v>
      </c>
      <c r="B1155" s="12" t="s">
        <v>1232</v>
      </c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5.75" customHeight="1" x14ac:dyDescent="0.3">
      <c r="A1156" s="11" t="s">
        <v>1212</v>
      </c>
      <c r="B1156" s="12" t="s">
        <v>1233</v>
      </c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5.75" customHeight="1" x14ac:dyDescent="0.3">
      <c r="A1157" s="11" t="s">
        <v>1212</v>
      </c>
      <c r="B1157" s="12" t="s">
        <v>1234</v>
      </c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5.75" customHeight="1" x14ac:dyDescent="0.3">
      <c r="A1158" s="11" t="s">
        <v>1212</v>
      </c>
      <c r="B1158" s="12" t="s">
        <v>1235</v>
      </c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5.75" customHeight="1" x14ac:dyDescent="0.3">
      <c r="A1159" s="11" t="s">
        <v>1212</v>
      </c>
      <c r="B1159" s="12" t="s">
        <v>1236</v>
      </c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5.75" customHeight="1" x14ac:dyDescent="0.3">
      <c r="A1160" s="11" t="s">
        <v>1212</v>
      </c>
      <c r="B1160" s="12" t="s">
        <v>1237</v>
      </c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5.75" customHeight="1" x14ac:dyDescent="0.3">
      <c r="A1161" s="11" t="s">
        <v>1212</v>
      </c>
      <c r="B1161" s="12" t="s">
        <v>1238</v>
      </c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5.75" customHeight="1" x14ac:dyDescent="0.3">
      <c r="A1162" s="11" t="s">
        <v>1212</v>
      </c>
      <c r="B1162" s="12" t="s">
        <v>1239</v>
      </c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5.75" customHeight="1" x14ac:dyDescent="0.3">
      <c r="A1163" s="11" t="s">
        <v>1212</v>
      </c>
      <c r="B1163" s="12" t="s">
        <v>1240</v>
      </c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5.75" customHeight="1" x14ac:dyDescent="0.3">
      <c r="A1164" s="11" t="s">
        <v>1212</v>
      </c>
      <c r="B1164" s="12" t="s">
        <v>1241</v>
      </c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5.75" customHeight="1" x14ac:dyDescent="0.3">
      <c r="A1165" s="11" t="s">
        <v>1212</v>
      </c>
      <c r="B1165" s="12" t="s">
        <v>1242</v>
      </c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5.75" customHeight="1" x14ac:dyDescent="0.3">
      <c r="A1166" s="11" t="s">
        <v>1212</v>
      </c>
      <c r="B1166" s="12" t="s">
        <v>1243</v>
      </c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5.75" customHeight="1" x14ac:dyDescent="0.3">
      <c r="A1167" s="11" t="s">
        <v>1212</v>
      </c>
      <c r="B1167" s="12" t="s">
        <v>1244</v>
      </c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5.75" customHeight="1" x14ac:dyDescent="0.3">
      <c r="A1168" s="11" t="s">
        <v>1212</v>
      </c>
      <c r="B1168" s="12" t="s">
        <v>1245</v>
      </c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5.75" customHeight="1" x14ac:dyDescent="0.3">
      <c r="A1169" s="11" t="s">
        <v>1212</v>
      </c>
      <c r="B1169" s="12" t="s">
        <v>1246</v>
      </c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5.75" customHeight="1" x14ac:dyDescent="0.3">
      <c r="A1170" s="11" t="s">
        <v>1212</v>
      </c>
      <c r="B1170" s="12" t="s">
        <v>1247</v>
      </c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5.75" customHeight="1" x14ac:dyDescent="0.3">
      <c r="A1171" s="11" t="s">
        <v>1212</v>
      </c>
      <c r="B1171" s="12" t="s">
        <v>1248</v>
      </c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5.75" customHeight="1" x14ac:dyDescent="0.3">
      <c r="A1172" s="11" t="s">
        <v>1212</v>
      </c>
      <c r="B1172" s="12" t="s">
        <v>1249</v>
      </c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5.75" customHeight="1" x14ac:dyDescent="0.3">
      <c r="A1173" s="11" t="s">
        <v>1212</v>
      </c>
      <c r="B1173" s="12" t="s">
        <v>1250</v>
      </c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5.75" customHeight="1" x14ac:dyDescent="0.3">
      <c r="A1174" s="11" t="s">
        <v>1212</v>
      </c>
      <c r="B1174" s="12" t="s">
        <v>1251</v>
      </c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5.75" customHeight="1" x14ac:dyDescent="0.3">
      <c r="A1175" s="11" t="s">
        <v>1212</v>
      </c>
      <c r="B1175" s="12" t="s">
        <v>1252</v>
      </c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5.75" customHeight="1" x14ac:dyDescent="0.3">
      <c r="A1176" s="11" t="s">
        <v>1212</v>
      </c>
      <c r="B1176" s="12" t="s">
        <v>1253</v>
      </c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5.75" customHeight="1" x14ac:dyDescent="0.3">
      <c r="A1177" s="11" t="s">
        <v>1212</v>
      </c>
      <c r="B1177" s="12" t="s">
        <v>1254</v>
      </c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5.75" customHeight="1" x14ac:dyDescent="0.3">
      <c r="A1178" s="11" t="s">
        <v>1212</v>
      </c>
      <c r="B1178" s="12" t="s">
        <v>1255</v>
      </c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5.75" customHeight="1" x14ac:dyDescent="0.3">
      <c r="A1179" s="11" t="s">
        <v>1212</v>
      </c>
      <c r="B1179" s="12" t="s">
        <v>1256</v>
      </c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5.75" customHeight="1" x14ac:dyDescent="0.3">
      <c r="A1180" s="11" t="s">
        <v>1212</v>
      </c>
      <c r="B1180" s="12" t="s">
        <v>1257</v>
      </c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15.75" customHeight="1" x14ac:dyDescent="0.3">
      <c r="A1181" s="11" t="s">
        <v>1212</v>
      </c>
      <c r="B1181" s="12" t="s">
        <v>1258</v>
      </c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15.75" customHeight="1" x14ac:dyDescent="0.3">
      <c r="A1182" s="11" t="s">
        <v>1212</v>
      </c>
      <c r="B1182" s="12" t="s">
        <v>1259</v>
      </c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15.75" customHeight="1" x14ac:dyDescent="0.3">
      <c r="A1183" s="11" t="s">
        <v>1212</v>
      </c>
      <c r="B1183" s="12" t="s">
        <v>1260</v>
      </c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15.75" customHeight="1" x14ac:dyDescent="0.3">
      <c r="A1184" s="11" t="s">
        <v>1212</v>
      </c>
      <c r="B1184" s="12" t="s">
        <v>1261</v>
      </c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15.75" customHeight="1" x14ac:dyDescent="0.3">
      <c r="A1185" s="11" t="s">
        <v>1212</v>
      </c>
      <c r="B1185" s="12" t="s">
        <v>1262</v>
      </c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15.75" customHeight="1" x14ac:dyDescent="0.3">
      <c r="A1186" s="11" t="s">
        <v>1212</v>
      </c>
      <c r="B1186" s="12" t="s">
        <v>1263</v>
      </c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15.75" customHeight="1" x14ac:dyDescent="0.3">
      <c r="A1187" s="11" t="s">
        <v>1212</v>
      </c>
      <c r="B1187" s="12" t="s">
        <v>1264</v>
      </c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ht="15.75" customHeight="1" x14ac:dyDescent="0.3">
      <c r="A1188" s="11" t="s">
        <v>1212</v>
      </c>
      <c r="B1188" s="12" t="s">
        <v>1265</v>
      </c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15.75" customHeight="1" x14ac:dyDescent="0.3">
      <c r="A1189" s="11" t="s">
        <v>1212</v>
      </c>
      <c r="B1189" s="12" t="s">
        <v>1266</v>
      </c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15.75" customHeight="1" x14ac:dyDescent="0.3">
      <c r="A1190" s="11" t="s">
        <v>1212</v>
      </c>
      <c r="B1190" s="12" t="s">
        <v>1267</v>
      </c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15.75" customHeight="1" x14ac:dyDescent="0.3">
      <c r="A1191" s="11" t="s">
        <v>1212</v>
      </c>
      <c r="B1191" s="12" t="s">
        <v>1268</v>
      </c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15.75" customHeight="1" x14ac:dyDescent="0.3">
      <c r="A1192" s="11" t="s">
        <v>1212</v>
      </c>
      <c r="B1192" s="12" t="s">
        <v>1269</v>
      </c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ht="15.75" customHeight="1" x14ac:dyDescent="0.3">
      <c r="A1193" s="11" t="s">
        <v>1212</v>
      </c>
      <c r="B1193" s="12" t="s">
        <v>1270</v>
      </c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15.75" customHeight="1" x14ac:dyDescent="0.3">
      <c r="A1194" s="11" t="s">
        <v>1212</v>
      </c>
      <c r="B1194" s="12" t="s">
        <v>1271</v>
      </c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15.75" customHeight="1" x14ac:dyDescent="0.3">
      <c r="A1195" s="11" t="s">
        <v>1212</v>
      </c>
      <c r="B1195" s="12" t="s">
        <v>1272</v>
      </c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15.75" customHeight="1" x14ac:dyDescent="0.3">
      <c r="A1196" s="11" t="s">
        <v>1212</v>
      </c>
      <c r="B1196" s="12" t="s">
        <v>1273</v>
      </c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ht="15.75" customHeight="1" x14ac:dyDescent="0.3">
      <c r="A1197" s="11" t="s">
        <v>1212</v>
      </c>
      <c r="B1197" s="12" t="s">
        <v>1274</v>
      </c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ht="15.75" customHeight="1" x14ac:dyDescent="0.3">
      <c r="A1198" s="11" t="s">
        <v>1212</v>
      </c>
      <c r="B1198" s="12" t="s">
        <v>1275</v>
      </c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ht="15.75" customHeight="1" x14ac:dyDescent="0.3">
      <c r="A1199" s="11" t="s">
        <v>1212</v>
      </c>
      <c r="B1199" s="12" t="s">
        <v>1276</v>
      </c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ht="15.75" customHeight="1" x14ac:dyDescent="0.3">
      <c r="A1200" s="11" t="s">
        <v>1212</v>
      </c>
      <c r="B1200" s="12" t="s">
        <v>1277</v>
      </c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ht="15.75" customHeight="1" x14ac:dyDescent="0.3">
      <c r="A1201" s="11" t="s">
        <v>1212</v>
      </c>
      <c r="B1201" s="12" t="s">
        <v>1278</v>
      </c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ht="15.75" customHeight="1" x14ac:dyDescent="0.3">
      <c r="A1202" s="11" t="s">
        <v>1212</v>
      </c>
      <c r="B1202" s="12" t="s">
        <v>1279</v>
      </c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ht="15.75" customHeight="1" x14ac:dyDescent="0.3">
      <c r="A1203" s="11" t="s">
        <v>1212</v>
      </c>
      <c r="B1203" s="12" t="s">
        <v>1280</v>
      </c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ht="15.75" customHeight="1" x14ac:dyDescent="0.3">
      <c r="A1204" s="11" t="s">
        <v>1212</v>
      </c>
      <c r="B1204" s="12" t="s">
        <v>1281</v>
      </c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ht="15.75" customHeight="1" x14ac:dyDescent="0.3">
      <c r="A1205" s="11" t="s">
        <v>1212</v>
      </c>
      <c r="B1205" s="12" t="s">
        <v>1282</v>
      </c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ht="15.75" customHeight="1" x14ac:dyDescent="0.3">
      <c r="A1206" s="11" t="s">
        <v>1212</v>
      </c>
      <c r="B1206" s="12" t="s">
        <v>1283</v>
      </c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ht="15.75" customHeight="1" x14ac:dyDescent="0.3">
      <c r="A1207" s="11" t="s">
        <v>1212</v>
      </c>
      <c r="B1207" s="12" t="s">
        <v>1284</v>
      </c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ht="15.75" customHeight="1" x14ac:dyDescent="0.3">
      <c r="A1208" s="11" t="s">
        <v>1212</v>
      </c>
      <c r="B1208" s="12" t="s">
        <v>1285</v>
      </c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ht="15.75" customHeight="1" x14ac:dyDescent="0.3">
      <c r="A1209" s="11" t="s">
        <v>1212</v>
      </c>
      <c r="B1209" s="12" t="s">
        <v>1286</v>
      </c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ht="15.75" customHeight="1" x14ac:dyDescent="0.3">
      <c r="A1210" s="11" t="s">
        <v>1212</v>
      </c>
      <c r="B1210" s="12" t="s">
        <v>1287</v>
      </c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ht="15.75" customHeight="1" x14ac:dyDescent="0.3">
      <c r="A1211" s="11" t="s">
        <v>1212</v>
      </c>
      <c r="B1211" s="12" t="s">
        <v>1288</v>
      </c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ht="15.75" customHeight="1" x14ac:dyDescent="0.3">
      <c r="A1212" s="11" t="s">
        <v>1212</v>
      </c>
      <c r="B1212" s="12" t="s">
        <v>1289</v>
      </c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ht="15.75" customHeight="1" x14ac:dyDescent="0.3">
      <c r="A1213" s="11" t="s">
        <v>1212</v>
      </c>
      <c r="B1213" s="12" t="s">
        <v>1290</v>
      </c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ht="15.75" customHeight="1" x14ac:dyDescent="0.3">
      <c r="A1214" s="11" t="s">
        <v>1212</v>
      </c>
      <c r="B1214" s="12" t="s">
        <v>1291</v>
      </c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ht="15.75" customHeight="1" x14ac:dyDescent="0.3">
      <c r="A1215" s="11" t="s">
        <v>1212</v>
      </c>
      <c r="B1215" s="12" t="s">
        <v>1292</v>
      </c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ht="15.75" customHeight="1" x14ac:dyDescent="0.3">
      <c r="A1216" s="11" t="s">
        <v>1212</v>
      </c>
      <c r="B1216" s="12" t="s">
        <v>1293</v>
      </c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ht="15.75" customHeight="1" x14ac:dyDescent="0.3">
      <c r="A1217" s="11" t="s">
        <v>1212</v>
      </c>
      <c r="B1217" s="12" t="s">
        <v>1294</v>
      </c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ht="15.75" customHeight="1" x14ac:dyDescent="0.3">
      <c r="A1218" s="11" t="s">
        <v>1212</v>
      </c>
      <c r="B1218" s="12" t="s">
        <v>1295</v>
      </c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spans="1:26" ht="15.75" customHeight="1" x14ac:dyDescent="0.3">
      <c r="A1219" s="11" t="s">
        <v>1212</v>
      </c>
      <c r="B1219" s="12" t="s">
        <v>1296</v>
      </c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ht="15.75" customHeight="1" x14ac:dyDescent="0.3">
      <c r="A1220" s="11" t="s">
        <v>1212</v>
      </c>
      <c r="B1220" s="12" t="s">
        <v>1297</v>
      </c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ht="15.75" customHeight="1" x14ac:dyDescent="0.3">
      <c r="A1221" s="11" t="s">
        <v>1212</v>
      </c>
      <c r="B1221" s="12" t="s">
        <v>1298</v>
      </c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spans="1:26" ht="15.75" customHeight="1" x14ac:dyDescent="0.3">
      <c r="A1222" s="11" t="s">
        <v>1212</v>
      </c>
      <c r="B1222" s="12" t="s">
        <v>1299</v>
      </c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spans="1:26" ht="15.75" customHeight="1" x14ac:dyDescent="0.3">
      <c r="A1223" s="11" t="s">
        <v>1212</v>
      </c>
      <c r="B1223" s="12" t="s">
        <v>1300</v>
      </c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spans="1:26" ht="15.75" customHeight="1" x14ac:dyDescent="0.3">
      <c r="A1224" s="11" t="s">
        <v>1212</v>
      </c>
      <c r="B1224" s="12" t="s">
        <v>1301</v>
      </c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spans="1:26" ht="15.75" customHeight="1" x14ac:dyDescent="0.3">
      <c r="A1225" s="11" t="s">
        <v>1212</v>
      </c>
      <c r="B1225" s="12" t="s">
        <v>1302</v>
      </c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spans="1:26" ht="15.75" customHeight="1" x14ac:dyDescent="0.3">
      <c r="A1226" s="11" t="s">
        <v>1212</v>
      </c>
      <c r="B1226" s="12" t="s">
        <v>1303</v>
      </c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spans="1:26" ht="15.75" customHeight="1" x14ac:dyDescent="0.3">
      <c r="A1227" s="11" t="s">
        <v>1212</v>
      </c>
      <c r="B1227" s="12" t="s">
        <v>1304</v>
      </c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spans="1:26" ht="15.75" customHeight="1" x14ac:dyDescent="0.3">
      <c r="A1228" s="11" t="s">
        <v>1212</v>
      </c>
      <c r="B1228" s="12" t="s">
        <v>1305</v>
      </c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spans="1:26" ht="15.75" customHeight="1" x14ac:dyDescent="0.3">
      <c r="A1229" s="11" t="s">
        <v>1212</v>
      </c>
      <c r="B1229" s="12" t="s">
        <v>1306</v>
      </c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spans="1:26" ht="15.75" customHeight="1" x14ac:dyDescent="0.3">
      <c r="A1230" s="11" t="s">
        <v>1212</v>
      </c>
      <c r="B1230" s="12" t="s">
        <v>1307</v>
      </c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spans="1:26" ht="15.75" customHeight="1" x14ac:dyDescent="0.3">
      <c r="A1231" s="11" t="s">
        <v>1212</v>
      </c>
      <c r="B1231" s="12" t="s">
        <v>1308</v>
      </c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spans="1:26" ht="15.75" customHeight="1" x14ac:dyDescent="0.3">
      <c r="A1232" s="11" t="s">
        <v>1212</v>
      </c>
      <c r="B1232" s="12" t="s">
        <v>1309</v>
      </c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spans="1:26" ht="15.75" customHeight="1" x14ac:dyDescent="0.3">
      <c r="A1233" s="11" t="s">
        <v>1212</v>
      </c>
      <c r="B1233" s="12" t="s">
        <v>1310</v>
      </c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spans="1:26" ht="15.75" customHeight="1" x14ac:dyDescent="0.3">
      <c r="A1234" s="11" t="s">
        <v>1212</v>
      </c>
      <c r="B1234" s="12" t="s">
        <v>1311</v>
      </c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spans="1:26" ht="15.75" customHeight="1" x14ac:dyDescent="0.3">
      <c r="A1235" s="11" t="s">
        <v>1212</v>
      </c>
      <c r="B1235" s="12" t="s">
        <v>1312</v>
      </c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spans="1:26" ht="15.75" customHeight="1" x14ac:dyDescent="0.3">
      <c r="A1236" s="11" t="s">
        <v>1212</v>
      </c>
      <c r="B1236" s="12" t="s">
        <v>1313</v>
      </c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spans="1:26" ht="15.75" customHeight="1" x14ac:dyDescent="0.3">
      <c r="A1237" s="11" t="s">
        <v>1212</v>
      </c>
      <c r="B1237" s="12" t="s">
        <v>1314</v>
      </c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spans="1:26" ht="15.75" customHeight="1" x14ac:dyDescent="0.3">
      <c r="A1238" s="11" t="s">
        <v>1212</v>
      </c>
      <c r="B1238" s="12" t="s">
        <v>1315</v>
      </c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spans="1:26" ht="15.75" customHeight="1" x14ac:dyDescent="0.3">
      <c r="A1239" s="11" t="s">
        <v>1212</v>
      </c>
      <c r="B1239" s="12" t="s">
        <v>1316</v>
      </c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spans="1:26" ht="15.75" customHeight="1" x14ac:dyDescent="0.3">
      <c r="A1240" s="11" t="s">
        <v>1212</v>
      </c>
      <c r="B1240" s="12" t="s">
        <v>1317</v>
      </c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spans="1:26" ht="15.75" customHeight="1" x14ac:dyDescent="0.3">
      <c r="A1241" s="11" t="s">
        <v>1212</v>
      </c>
      <c r="B1241" s="12" t="s">
        <v>1318</v>
      </c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spans="1:26" ht="15.75" customHeight="1" x14ac:dyDescent="0.3">
      <c r="A1242" s="11" t="s">
        <v>1212</v>
      </c>
      <c r="B1242" s="12" t="s">
        <v>1319</v>
      </c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spans="1:26" ht="15.75" customHeight="1" x14ac:dyDescent="0.3">
      <c r="A1243" s="11" t="s">
        <v>1212</v>
      </c>
      <c r="B1243" s="12" t="s">
        <v>1320</v>
      </c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spans="1:26" ht="15.75" customHeight="1" x14ac:dyDescent="0.3">
      <c r="A1244" s="11" t="s">
        <v>1212</v>
      </c>
      <c r="B1244" s="12" t="s">
        <v>1321</v>
      </c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spans="1:26" ht="15.75" customHeight="1" x14ac:dyDescent="0.3">
      <c r="A1245" s="11" t="s">
        <v>1212</v>
      </c>
      <c r="B1245" s="12" t="s">
        <v>1322</v>
      </c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spans="1:26" ht="15.75" customHeight="1" x14ac:dyDescent="0.3">
      <c r="A1246" s="11" t="s">
        <v>1212</v>
      </c>
      <c r="B1246" s="12" t="s">
        <v>1323</v>
      </c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spans="1:26" ht="15.75" customHeight="1" x14ac:dyDescent="0.3">
      <c r="A1247" s="11" t="s">
        <v>1212</v>
      </c>
      <c r="B1247" s="12" t="s">
        <v>1324</v>
      </c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spans="1:26" ht="15.75" customHeight="1" x14ac:dyDescent="0.3">
      <c r="A1248" s="11" t="s">
        <v>1212</v>
      </c>
      <c r="B1248" s="12" t="s">
        <v>1325</v>
      </c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spans="1:26" ht="15.75" customHeight="1" x14ac:dyDescent="0.3">
      <c r="A1249" s="11" t="s">
        <v>1212</v>
      </c>
      <c r="B1249" s="12" t="s">
        <v>1326</v>
      </c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spans="1:26" ht="15.75" customHeight="1" x14ac:dyDescent="0.3">
      <c r="A1250" s="11" t="s">
        <v>1212</v>
      </c>
      <c r="B1250" s="12" t="s">
        <v>1327</v>
      </c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spans="1:26" ht="15.75" customHeight="1" x14ac:dyDescent="0.3">
      <c r="A1251" s="11" t="s">
        <v>1212</v>
      </c>
      <c r="B1251" s="12" t="s">
        <v>1328</v>
      </c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spans="1:26" ht="15.75" customHeight="1" x14ac:dyDescent="0.3">
      <c r="A1252" s="11" t="s">
        <v>1212</v>
      </c>
      <c r="B1252" s="12" t="s">
        <v>1329</v>
      </c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spans="1:26" ht="15.75" customHeight="1" x14ac:dyDescent="0.3">
      <c r="A1253" s="11" t="s">
        <v>1212</v>
      </c>
      <c r="B1253" s="12" t="s">
        <v>1330</v>
      </c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spans="1:26" ht="15.75" customHeight="1" x14ac:dyDescent="0.3">
      <c r="A1254" s="11" t="s">
        <v>1212</v>
      </c>
      <c r="B1254" s="12" t="s">
        <v>1331</v>
      </c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spans="1:26" ht="15.75" customHeight="1" x14ac:dyDescent="0.3">
      <c r="A1255" s="11" t="s">
        <v>1212</v>
      </c>
      <c r="B1255" s="12" t="s">
        <v>1332</v>
      </c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spans="1:26" ht="15.75" customHeight="1" x14ac:dyDescent="0.3">
      <c r="A1256" s="11" t="s">
        <v>1333</v>
      </c>
      <c r="B1256" s="12" t="s">
        <v>1334</v>
      </c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spans="1:26" ht="15.75" customHeight="1" x14ac:dyDescent="0.3">
      <c r="A1257" s="11" t="s">
        <v>1333</v>
      </c>
      <c r="B1257" s="12" t="s">
        <v>1335</v>
      </c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spans="1:26" ht="15.75" customHeight="1" x14ac:dyDescent="0.3">
      <c r="A1258" s="11" t="s">
        <v>1333</v>
      </c>
      <c r="B1258" s="12" t="s">
        <v>1336</v>
      </c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spans="1:26" ht="15.75" customHeight="1" x14ac:dyDescent="0.3">
      <c r="A1259" s="11" t="s">
        <v>1333</v>
      </c>
      <c r="B1259" s="12" t="s">
        <v>1337</v>
      </c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spans="1:26" ht="15.75" customHeight="1" x14ac:dyDescent="0.3">
      <c r="A1260" s="11" t="s">
        <v>1333</v>
      </c>
      <c r="B1260" s="12" t="s">
        <v>1338</v>
      </c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spans="1:26" ht="15.75" customHeight="1" x14ac:dyDescent="0.3">
      <c r="A1261" s="11" t="s">
        <v>1333</v>
      </c>
      <c r="B1261" s="12" t="s">
        <v>1339</v>
      </c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spans="1:26" ht="15.75" customHeight="1" x14ac:dyDescent="0.3">
      <c r="A1262" s="11" t="s">
        <v>1333</v>
      </c>
      <c r="B1262" s="12" t="s">
        <v>1340</v>
      </c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spans="1:26" ht="15.75" customHeight="1" x14ac:dyDescent="0.3">
      <c r="A1263" s="11" t="s">
        <v>1333</v>
      </c>
      <c r="B1263" s="12" t="s">
        <v>1341</v>
      </c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spans="1:26" ht="15.75" customHeight="1" x14ac:dyDescent="0.3">
      <c r="A1264" s="11" t="s">
        <v>1333</v>
      </c>
      <c r="B1264" s="12" t="s">
        <v>1342</v>
      </c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spans="1:26" ht="15.75" customHeight="1" x14ac:dyDescent="0.3">
      <c r="A1265" s="11" t="s">
        <v>1333</v>
      </c>
      <c r="B1265" s="12" t="s">
        <v>1343</v>
      </c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spans="1:26" ht="15.75" customHeight="1" x14ac:dyDescent="0.3">
      <c r="A1266" s="11" t="s">
        <v>1333</v>
      </c>
      <c r="B1266" s="12" t="s">
        <v>1344</v>
      </c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spans="1:26" ht="15.75" customHeight="1" x14ac:dyDescent="0.3">
      <c r="A1267" s="11" t="s">
        <v>1333</v>
      </c>
      <c r="B1267" s="12" t="s">
        <v>1345</v>
      </c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spans="1:26" ht="15.75" customHeight="1" x14ac:dyDescent="0.3">
      <c r="A1268" s="11" t="s">
        <v>1333</v>
      </c>
      <c r="B1268" s="12" t="s">
        <v>1346</v>
      </c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spans="1:26" ht="15.75" customHeight="1" x14ac:dyDescent="0.3">
      <c r="A1269" s="11" t="s">
        <v>1333</v>
      </c>
      <c r="B1269" s="12" t="s">
        <v>1347</v>
      </c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spans="1:26" ht="15.75" customHeight="1" x14ac:dyDescent="0.3">
      <c r="A1270" s="11" t="s">
        <v>1333</v>
      </c>
      <c r="B1270" s="12" t="s">
        <v>1348</v>
      </c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spans="1:26" ht="15.75" customHeight="1" x14ac:dyDescent="0.3">
      <c r="A1271" s="11" t="s">
        <v>1333</v>
      </c>
      <c r="B1271" s="12" t="s">
        <v>1349</v>
      </c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spans="1:26" ht="15.75" customHeight="1" x14ac:dyDescent="0.3">
      <c r="A1272" s="11" t="s">
        <v>1333</v>
      </c>
      <c r="B1272" s="12" t="s">
        <v>1350</v>
      </c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spans="1:26" ht="15.75" customHeight="1" x14ac:dyDescent="0.3">
      <c r="A1273" s="11" t="s">
        <v>1333</v>
      </c>
      <c r="B1273" s="12" t="s">
        <v>1351</v>
      </c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spans="1:26" ht="15.75" customHeight="1" x14ac:dyDescent="0.3">
      <c r="A1274" s="11" t="s">
        <v>1333</v>
      </c>
      <c r="B1274" s="12" t="s">
        <v>1352</v>
      </c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spans="1:26" ht="15.75" customHeight="1" x14ac:dyDescent="0.3">
      <c r="A1275" s="11" t="s">
        <v>1333</v>
      </c>
      <c r="B1275" s="12" t="s">
        <v>1353</v>
      </c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spans="1:26" ht="15.75" customHeight="1" x14ac:dyDescent="0.3">
      <c r="A1276" s="11" t="s">
        <v>1333</v>
      </c>
      <c r="B1276" s="12" t="s">
        <v>1354</v>
      </c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spans="1:26" ht="15.75" customHeight="1" x14ac:dyDescent="0.3">
      <c r="A1277" s="11" t="s">
        <v>1333</v>
      </c>
      <c r="B1277" s="12" t="s">
        <v>1355</v>
      </c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spans="1:26" ht="15.75" customHeight="1" x14ac:dyDescent="0.3">
      <c r="A1278" s="11" t="s">
        <v>1333</v>
      </c>
      <c r="B1278" s="12" t="s">
        <v>1356</v>
      </c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spans="1:26" ht="15.75" customHeight="1" x14ac:dyDescent="0.3">
      <c r="A1279" s="11" t="s">
        <v>1333</v>
      </c>
      <c r="B1279" s="12" t="s">
        <v>1357</v>
      </c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spans="1:26" ht="15.75" customHeight="1" x14ac:dyDescent="0.3">
      <c r="A1280" s="11" t="s">
        <v>1333</v>
      </c>
      <c r="B1280" s="12" t="s">
        <v>1358</v>
      </c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spans="1:26" ht="15.75" customHeight="1" x14ac:dyDescent="0.3">
      <c r="A1281" s="11" t="s">
        <v>1333</v>
      </c>
      <c r="B1281" s="12" t="s">
        <v>1359</v>
      </c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spans="1:26" ht="15.75" customHeight="1" x14ac:dyDescent="0.3">
      <c r="A1282" s="11" t="s">
        <v>1333</v>
      </c>
      <c r="B1282" s="12" t="s">
        <v>1360</v>
      </c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spans="1:26" ht="15.75" customHeight="1" x14ac:dyDescent="0.3">
      <c r="A1283" s="11" t="s">
        <v>1333</v>
      </c>
      <c r="B1283" s="12" t="s">
        <v>1361</v>
      </c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spans="1:26" ht="15.75" customHeight="1" x14ac:dyDescent="0.3">
      <c r="A1284" s="11" t="s">
        <v>1333</v>
      </c>
      <c r="B1284" s="12" t="s">
        <v>1362</v>
      </c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spans="1:26" ht="15.75" customHeight="1" x14ac:dyDescent="0.3">
      <c r="A1285" s="11" t="s">
        <v>1333</v>
      </c>
      <c r="B1285" s="12" t="s">
        <v>1363</v>
      </c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spans="1:26" ht="15.75" customHeight="1" x14ac:dyDescent="0.3">
      <c r="A1286" s="11" t="s">
        <v>1333</v>
      </c>
      <c r="B1286" s="12" t="s">
        <v>1364</v>
      </c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spans="1:26" ht="15.75" customHeight="1" x14ac:dyDescent="0.3">
      <c r="A1287" s="11" t="s">
        <v>1333</v>
      </c>
      <c r="B1287" s="12" t="s">
        <v>1365</v>
      </c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spans="1:26" ht="15.75" customHeight="1" x14ac:dyDescent="0.3">
      <c r="A1288" s="11" t="s">
        <v>1333</v>
      </c>
      <c r="B1288" s="12" t="s">
        <v>1366</v>
      </c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spans="1:26" ht="15.75" customHeight="1" x14ac:dyDescent="0.3">
      <c r="A1289" s="11" t="s">
        <v>1333</v>
      </c>
      <c r="B1289" s="12" t="s">
        <v>1367</v>
      </c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spans="1:26" ht="15.75" customHeight="1" x14ac:dyDescent="0.3">
      <c r="A1290" s="11" t="s">
        <v>1333</v>
      </c>
      <c r="B1290" s="12" t="s">
        <v>1368</v>
      </c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spans="1:26" ht="15.75" customHeight="1" x14ac:dyDescent="0.3">
      <c r="A1291" s="11" t="s">
        <v>1333</v>
      </c>
      <c r="B1291" s="12" t="s">
        <v>1369</v>
      </c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spans="1:26" ht="15.75" customHeight="1" x14ac:dyDescent="0.3">
      <c r="A1292" s="11" t="s">
        <v>1333</v>
      </c>
      <c r="B1292" s="12" t="s">
        <v>1370</v>
      </c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spans="1:26" ht="15.75" customHeight="1" x14ac:dyDescent="0.3">
      <c r="A1293" s="11" t="s">
        <v>1333</v>
      </c>
      <c r="B1293" s="12" t="s">
        <v>1371</v>
      </c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spans="1:26" ht="15.75" customHeight="1" x14ac:dyDescent="0.3">
      <c r="A1294" s="11" t="s">
        <v>1333</v>
      </c>
      <c r="B1294" s="12" t="s">
        <v>1372</v>
      </c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spans="1:26" ht="15.75" customHeight="1" x14ac:dyDescent="0.3">
      <c r="A1295" s="11" t="s">
        <v>1333</v>
      </c>
      <c r="B1295" s="12" t="s">
        <v>1373</v>
      </c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spans="1:26" ht="15.75" customHeight="1" x14ac:dyDescent="0.3">
      <c r="A1296" s="11" t="s">
        <v>1333</v>
      </c>
      <c r="B1296" s="12" t="s">
        <v>1374</v>
      </c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spans="1:26" ht="15.75" customHeight="1" x14ac:dyDescent="0.3">
      <c r="A1297" s="11" t="s">
        <v>1333</v>
      </c>
      <c r="B1297" s="12" t="s">
        <v>1375</v>
      </c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spans="1:26" ht="15.75" customHeight="1" x14ac:dyDescent="0.3">
      <c r="A1298" s="11" t="s">
        <v>1333</v>
      </c>
      <c r="B1298" s="12" t="s">
        <v>1376</v>
      </c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spans="1:26" ht="15.75" customHeight="1" x14ac:dyDescent="0.3">
      <c r="A1299" s="11" t="s">
        <v>1377</v>
      </c>
      <c r="B1299" s="12" t="s">
        <v>1378</v>
      </c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spans="1:26" ht="15.75" customHeight="1" x14ac:dyDescent="0.3">
      <c r="A1300" s="11" t="s">
        <v>1377</v>
      </c>
      <c r="B1300" s="12" t="s">
        <v>1379</v>
      </c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spans="1:26" ht="15.75" customHeight="1" x14ac:dyDescent="0.3">
      <c r="A1301" s="11" t="s">
        <v>1377</v>
      </c>
      <c r="B1301" s="12" t="s">
        <v>1380</v>
      </c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spans="1:26" ht="15.75" customHeight="1" x14ac:dyDescent="0.3">
      <c r="A1302" s="11" t="s">
        <v>1377</v>
      </c>
      <c r="B1302" s="12" t="s">
        <v>1381</v>
      </c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spans="1:26" ht="15.75" customHeight="1" x14ac:dyDescent="0.3">
      <c r="A1303" s="11" t="s">
        <v>1377</v>
      </c>
      <c r="B1303" s="12" t="s">
        <v>1382</v>
      </c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spans="1:26" ht="15.75" customHeight="1" x14ac:dyDescent="0.3">
      <c r="A1304" s="11" t="s">
        <v>1377</v>
      </c>
      <c r="B1304" s="12" t="s">
        <v>1383</v>
      </c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spans="1:26" ht="15.75" customHeight="1" x14ac:dyDescent="0.3">
      <c r="A1305" s="11" t="s">
        <v>1377</v>
      </c>
      <c r="B1305" s="12" t="s">
        <v>1384</v>
      </c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spans="1:26" ht="15.75" customHeight="1" x14ac:dyDescent="0.3">
      <c r="A1306" s="11" t="s">
        <v>1377</v>
      </c>
      <c r="B1306" s="12" t="s">
        <v>1385</v>
      </c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spans="1:26" ht="15.75" customHeight="1" x14ac:dyDescent="0.3">
      <c r="A1307" s="11" t="s">
        <v>1377</v>
      </c>
      <c r="B1307" s="12" t="s">
        <v>1386</v>
      </c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spans="1:26" ht="15.75" customHeight="1" x14ac:dyDescent="0.3">
      <c r="A1308" s="11" t="s">
        <v>1377</v>
      </c>
      <c r="B1308" s="12" t="s">
        <v>1387</v>
      </c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spans="1:26" ht="15.75" customHeight="1" x14ac:dyDescent="0.3">
      <c r="A1309" s="11" t="s">
        <v>1377</v>
      </c>
      <c r="B1309" s="12" t="s">
        <v>1388</v>
      </c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spans="1:26" ht="15.75" customHeight="1" x14ac:dyDescent="0.3">
      <c r="A1310" s="11" t="s">
        <v>1377</v>
      </c>
      <c r="B1310" s="12" t="s">
        <v>1389</v>
      </c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spans="1:26" ht="15.75" customHeight="1" x14ac:dyDescent="0.3">
      <c r="A1311" s="11" t="s">
        <v>1377</v>
      </c>
      <c r="B1311" s="12" t="s">
        <v>1390</v>
      </c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spans="1:26" ht="15.75" customHeight="1" x14ac:dyDescent="0.3">
      <c r="A1312" s="11" t="s">
        <v>1377</v>
      </c>
      <c r="B1312" s="12" t="s">
        <v>1391</v>
      </c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spans="1:26" ht="15.75" customHeight="1" x14ac:dyDescent="0.3">
      <c r="A1313" s="11" t="s">
        <v>1377</v>
      </c>
      <c r="B1313" s="12" t="s">
        <v>1392</v>
      </c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spans="1:26" ht="15.75" customHeight="1" x14ac:dyDescent="0.3">
      <c r="A1314" s="11" t="s">
        <v>1377</v>
      </c>
      <c r="B1314" s="12" t="s">
        <v>1393</v>
      </c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spans="1:26" ht="15.75" customHeight="1" x14ac:dyDescent="0.3">
      <c r="A1315" s="11" t="s">
        <v>1377</v>
      </c>
      <c r="B1315" s="12" t="s">
        <v>1394</v>
      </c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spans="1:26" ht="15.75" customHeight="1" x14ac:dyDescent="0.3">
      <c r="A1316" s="11" t="s">
        <v>1377</v>
      </c>
      <c r="B1316" s="12" t="s">
        <v>1395</v>
      </c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spans="1:26" ht="15.75" customHeight="1" x14ac:dyDescent="0.3">
      <c r="A1317" s="11" t="s">
        <v>1377</v>
      </c>
      <c r="B1317" s="12" t="s">
        <v>1396</v>
      </c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spans="1:26" ht="15.75" customHeight="1" x14ac:dyDescent="0.3">
      <c r="A1318" s="11" t="s">
        <v>1377</v>
      </c>
      <c r="B1318" s="12" t="s">
        <v>1397</v>
      </c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spans="1:26" ht="15.75" customHeight="1" x14ac:dyDescent="0.3">
      <c r="A1319" s="11" t="s">
        <v>1377</v>
      </c>
      <c r="B1319" s="12" t="s">
        <v>1398</v>
      </c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spans="1:26" ht="15.75" customHeight="1" x14ac:dyDescent="0.3">
      <c r="A1320" s="11" t="s">
        <v>1377</v>
      </c>
      <c r="B1320" s="12" t="s">
        <v>1399</v>
      </c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spans="1:26" ht="15.75" customHeight="1" x14ac:dyDescent="0.3">
      <c r="A1321" s="11" t="s">
        <v>1377</v>
      </c>
      <c r="B1321" s="12" t="s">
        <v>1400</v>
      </c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spans="1:26" ht="15.75" customHeight="1" x14ac:dyDescent="0.3">
      <c r="A1322" s="11" t="s">
        <v>1377</v>
      </c>
      <c r="B1322" s="12" t="s">
        <v>1401</v>
      </c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spans="1:26" ht="15.75" customHeight="1" x14ac:dyDescent="0.3">
      <c r="A1323" s="11" t="s">
        <v>1377</v>
      </c>
      <c r="B1323" s="12" t="s">
        <v>1402</v>
      </c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spans="1:26" ht="15.75" customHeight="1" x14ac:dyDescent="0.3">
      <c r="A1324" s="11" t="s">
        <v>1377</v>
      </c>
      <c r="B1324" s="12" t="s">
        <v>1403</v>
      </c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spans="1:26" ht="15.75" customHeight="1" x14ac:dyDescent="0.3">
      <c r="A1325" s="11" t="s">
        <v>1377</v>
      </c>
      <c r="B1325" s="12" t="s">
        <v>1404</v>
      </c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spans="1:26" ht="15.75" customHeight="1" x14ac:dyDescent="0.3">
      <c r="A1326" s="11" t="s">
        <v>1377</v>
      </c>
      <c r="B1326" s="12" t="s">
        <v>1405</v>
      </c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spans="1:26" ht="15.75" customHeight="1" x14ac:dyDescent="0.3">
      <c r="A1327" s="11" t="s">
        <v>1377</v>
      </c>
      <c r="B1327" s="12" t="s">
        <v>1406</v>
      </c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spans="1:26" ht="15.75" customHeight="1" x14ac:dyDescent="0.3">
      <c r="A1328" s="11" t="s">
        <v>1377</v>
      </c>
      <c r="B1328" s="12" t="s">
        <v>1407</v>
      </c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spans="1:26" ht="15.75" customHeight="1" x14ac:dyDescent="0.3">
      <c r="A1329" s="11" t="s">
        <v>1377</v>
      </c>
      <c r="B1329" s="12" t="s">
        <v>1408</v>
      </c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spans="1:26" ht="15.75" customHeight="1" x14ac:dyDescent="0.3">
      <c r="A1330" s="11" t="s">
        <v>1377</v>
      </c>
      <c r="B1330" s="12" t="s">
        <v>1409</v>
      </c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spans="1:26" ht="15.75" customHeight="1" x14ac:dyDescent="0.3">
      <c r="A1331" s="11" t="s">
        <v>1377</v>
      </c>
      <c r="B1331" s="12" t="s">
        <v>1410</v>
      </c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spans="1:26" ht="15.75" customHeight="1" x14ac:dyDescent="0.3">
      <c r="A1332" s="11" t="s">
        <v>1377</v>
      </c>
      <c r="B1332" s="12" t="s">
        <v>1411</v>
      </c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spans="1:26" ht="15.75" customHeight="1" x14ac:dyDescent="0.3">
      <c r="A1333" s="11" t="s">
        <v>1377</v>
      </c>
      <c r="B1333" s="12" t="s">
        <v>1412</v>
      </c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spans="1:26" ht="15.75" customHeight="1" x14ac:dyDescent="0.3">
      <c r="A1334" s="11" t="s">
        <v>1377</v>
      </c>
      <c r="B1334" s="12" t="s">
        <v>1413</v>
      </c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spans="1:26" ht="15.75" customHeight="1" x14ac:dyDescent="0.3">
      <c r="A1335" s="11" t="s">
        <v>1377</v>
      </c>
      <c r="B1335" s="12" t="s">
        <v>1414</v>
      </c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spans="1:26" ht="15.75" customHeight="1" x14ac:dyDescent="0.3">
      <c r="A1336" s="11" t="s">
        <v>1377</v>
      </c>
      <c r="B1336" s="12" t="s">
        <v>1415</v>
      </c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spans="1:26" ht="15.75" customHeight="1" x14ac:dyDescent="0.3">
      <c r="A1337" s="11" t="s">
        <v>1377</v>
      </c>
      <c r="B1337" s="12" t="s">
        <v>1416</v>
      </c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spans="1:26" ht="15.75" customHeight="1" x14ac:dyDescent="0.3">
      <c r="A1338" s="11" t="s">
        <v>1377</v>
      </c>
      <c r="B1338" s="12" t="s">
        <v>1417</v>
      </c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spans="1:26" ht="15.75" customHeight="1" x14ac:dyDescent="0.3">
      <c r="A1339" s="11" t="s">
        <v>1377</v>
      </c>
      <c r="B1339" s="12" t="s">
        <v>1418</v>
      </c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spans="1:26" ht="15.75" customHeight="1" x14ac:dyDescent="0.3">
      <c r="A1340" s="11" t="s">
        <v>1377</v>
      </c>
      <c r="B1340" s="12" t="s">
        <v>1419</v>
      </c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spans="1:26" ht="15.75" customHeight="1" x14ac:dyDescent="0.3">
      <c r="A1341" s="11" t="s">
        <v>1377</v>
      </c>
      <c r="B1341" s="12" t="s">
        <v>1420</v>
      </c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spans="1:26" ht="15.75" customHeight="1" x14ac:dyDescent="0.3">
      <c r="A1342" s="11" t="s">
        <v>1377</v>
      </c>
      <c r="B1342" s="12" t="s">
        <v>1421</v>
      </c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spans="1:26" ht="15.75" customHeight="1" x14ac:dyDescent="0.3">
      <c r="A1343" s="11" t="s">
        <v>1377</v>
      </c>
      <c r="B1343" s="12" t="s">
        <v>1422</v>
      </c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spans="1:26" ht="15.75" customHeight="1" x14ac:dyDescent="0.3">
      <c r="A1344" s="11" t="s">
        <v>1377</v>
      </c>
      <c r="B1344" s="12" t="s">
        <v>1423</v>
      </c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spans="1:26" ht="15.75" customHeight="1" x14ac:dyDescent="0.3">
      <c r="A1345" s="11" t="s">
        <v>1377</v>
      </c>
      <c r="B1345" s="12" t="s">
        <v>1424</v>
      </c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spans="1:26" ht="15.75" customHeight="1" x14ac:dyDescent="0.3">
      <c r="A1346" s="11" t="s">
        <v>1377</v>
      </c>
      <c r="B1346" s="12" t="s">
        <v>1425</v>
      </c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spans="1:26" ht="15.75" customHeight="1" x14ac:dyDescent="0.3">
      <c r="A1347" s="11" t="s">
        <v>1377</v>
      </c>
      <c r="B1347" s="12" t="s">
        <v>1426</v>
      </c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spans="1:26" ht="15.75" customHeight="1" x14ac:dyDescent="0.3">
      <c r="A1348" s="11" t="s">
        <v>1377</v>
      </c>
      <c r="B1348" s="12" t="s">
        <v>1427</v>
      </c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spans="1:26" ht="15.75" customHeight="1" x14ac:dyDescent="0.3">
      <c r="A1349" s="11" t="s">
        <v>1377</v>
      </c>
      <c r="B1349" s="12" t="s">
        <v>1428</v>
      </c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spans="1:26" ht="15.75" customHeight="1" x14ac:dyDescent="0.3">
      <c r="A1350" s="11" t="s">
        <v>1377</v>
      </c>
      <c r="B1350" s="12" t="s">
        <v>1429</v>
      </c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spans="1:26" ht="15.75" customHeight="1" x14ac:dyDescent="0.3">
      <c r="A1351" s="11" t="s">
        <v>1377</v>
      </c>
      <c r="B1351" s="12" t="s">
        <v>1430</v>
      </c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spans="1:26" ht="15.75" customHeight="1" x14ac:dyDescent="0.3">
      <c r="A1352" s="11" t="s">
        <v>1377</v>
      </c>
      <c r="B1352" s="12" t="s">
        <v>1431</v>
      </c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spans="1:26" ht="15.75" customHeight="1" x14ac:dyDescent="0.3">
      <c r="A1353" s="11" t="s">
        <v>1377</v>
      </c>
      <c r="B1353" s="12" t="s">
        <v>1432</v>
      </c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spans="1:26" ht="15.75" customHeight="1" x14ac:dyDescent="0.3">
      <c r="A1354" s="11" t="s">
        <v>1377</v>
      </c>
      <c r="B1354" s="12" t="s">
        <v>1433</v>
      </c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spans="1:26" ht="15.75" customHeight="1" x14ac:dyDescent="0.3">
      <c r="A1355" s="11" t="s">
        <v>1377</v>
      </c>
      <c r="B1355" s="12" t="s">
        <v>1434</v>
      </c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spans="1:26" ht="15.75" customHeight="1" x14ac:dyDescent="0.3">
      <c r="A1356" s="11" t="s">
        <v>1435</v>
      </c>
      <c r="B1356" s="12" t="s">
        <v>1436</v>
      </c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spans="1:26" ht="15.75" customHeight="1" x14ac:dyDescent="0.3">
      <c r="A1357" s="11" t="s">
        <v>1435</v>
      </c>
      <c r="B1357" s="12" t="s">
        <v>1437</v>
      </c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spans="1:26" ht="15.75" customHeight="1" x14ac:dyDescent="0.3">
      <c r="A1358" s="11" t="s">
        <v>1435</v>
      </c>
      <c r="B1358" s="12" t="s">
        <v>1438</v>
      </c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spans="1:26" ht="15.75" customHeight="1" x14ac:dyDescent="0.3">
      <c r="A1359" s="11" t="s">
        <v>1435</v>
      </c>
      <c r="B1359" s="12" t="s">
        <v>1439</v>
      </c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spans="1:26" ht="15.75" customHeight="1" x14ac:dyDescent="0.3">
      <c r="A1360" s="11" t="s">
        <v>1435</v>
      </c>
      <c r="B1360" s="12" t="s">
        <v>1440</v>
      </c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spans="1:26" ht="15.75" customHeight="1" x14ac:dyDescent="0.3">
      <c r="A1361" s="11" t="s">
        <v>1435</v>
      </c>
      <c r="B1361" s="12" t="s">
        <v>1441</v>
      </c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spans="1:26" ht="15.75" customHeight="1" x14ac:dyDescent="0.3">
      <c r="A1362" s="11" t="s">
        <v>1435</v>
      </c>
      <c r="B1362" s="12" t="s">
        <v>1442</v>
      </c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spans="1:26" ht="15.75" customHeight="1" x14ac:dyDescent="0.3">
      <c r="A1363" s="11" t="s">
        <v>1435</v>
      </c>
      <c r="B1363" s="12" t="s">
        <v>1443</v>
      </c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spans="1:26" ht="15.75" customHeight="1" x14ac:dyDescent="0.3">
      <c r="A1364" s="11" t="s">
        <v>1435</v>
      </c>
      <c r="B1364" s="12" t="s">
        <v>1444</v>
      </c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spans="1:26" ht="15.75" customHeight="1" x14ac:dyDescent="0.3">
      <c r="A1365" s="11" t="s">
        <v>1435</v>
      </c>
      <c r="B1365" s="12" t="s">
        <v>1445</v>
      </c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spans="1:26" ht="15.75" customHeight="1" x14ac:dyDescent="0.3">
      <c r="A1366" s="11" t="s">
        <v>1435</v>
      </c>
      <c r="B1366" s="12" t="s">
        <v>1446</v>
      </c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spans="1:26" ht="15.75" customHeight="1" x14ac:dyDescent="0.3">
      <c r="A1367" s="11" t="s">
        <v>1435</v>
      </c>
      <c r="B1367" s="12" t="s">
        <v>1447</v>
      </c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spans="1:26" ht="15.75" customHeight="1" x14ac:dyDescent="0.3">
      <c r="A1368" s="11" t="s">
        <v>1435</v>
      </c>
      <c r="B1368" s="12" t="s">
        <v>1448</v>
      </c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spans="1:26" ht="15.75" customHeight="1" x14ac:dyDescent="0.3">
      <c r="A1369" s="11" t="s">
        <v>1435</v>
      </c>
      <c r="B1369" s="12" t="s">
        <v>1449</v>
      </c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spans="1:26" ht="15.75" customHeight="1" x14ac:dyDescent="0.3">
      <c r="A1370" s="11" t="s">
        <v>1435</v>
      </c>
      <c r="B1370" s="12" t="s">
        <v>1450</v>
      </c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 spans="1:26" ht="15.75" customHeight="1" x14ac:dyDescent="0.3">
      <c r="A1371" s="11" t="s">
        <v>1435</v>
      </c>
      <c r="B1371" s="12" t="s">
        <v>1451</v>
      </c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 spans="1:26" ht="15.75" customHeight="1" x14ac:dyDescent="0.3">
      <c r="A1372" s="11" t="s">
        <v>1435</v>
      </c>
      <c r="B1372" s="12" t="s">
        <v>1452</v>
      </c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 spans="1:26" ht="15.75" customHeight="1" x14ac:dyDescent="0.3">
      <c r="A1373" s="11" t="s">
        <v>1435</v>
      </c>
      <c r="B1373" s="12" t="s">
        <v>1453</v>
      </c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 spans="1:26" ht="15.75" customHeight="1" x14ac:dyDescent="0.3">
      <c r="A1374" s="11" t="s">
        <v>1435</v>
      </c>
      <c r="B1374" s="12" t="s">
        <v>1454</v>
      </c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 spans="1:26" ht="15.75" customHeight="1" x14ac:dyDescent="0.3">
      <c r="A1375" s="11" t="s">
        <v>1435</v>
      </c>
      <c r="B1375" s="12" t="s">
        <v>1455</v>
      </c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 spans="1:26" ht="15.75" customHeight="1" x14ac:dyDescent="0.3">
      <c r="A1376" s="11" t="s">
        <v>1435</v>
      </c>
      <c r="B1376" s="12" t="s">
        <v>1456</v>
      </c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 spans="1:26" ht="15.75" customHeight="1" x14ac:dyDescent="0.3">
      <c r="A1377" s="11" t="s">
        <v>1435</v>
      </c>
      <c r="B1377" s="12" t="s">
        <v>1457</v>
      </c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 spans="1:26" ht="15.75" customHeight="1" x14ac:dyDescent="0.3">
      <c r="A1378" s="11" t="s">
        <v>1435</v>
      </c>
      <c r="B1378" s="12" t="s">
        <v>1458</v>
      </c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 spans="1:26" ht="15.75" customHeight="1" x14ac:dyDescent="0.3">
      <c r="A1379" s="11" t="s">
        <v>1435</v>
      </c>
      <c r="B1379" s="12" t="s">
        <v>1459</v>
      </c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 spans="1:26" ht="15.75" customHeight="1" x14ac:dyDescent="0.3">
      <c r="A1380" s="11" t="s">
        <v>1435</v>
      </c>
      <c r="B1380" s="12" t="s">
        <v>1460</v>
      </c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 spans="1:26" ht="15.75" customHeight="1" x14ac:dyDescent="0.3">
      <c r="A1381" s="11" t="s">
        <v>1435</v>
      </c>
      <c r="B1381" s="12" t="s">
        <v>1461</v>
      </c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 spans="1:26" ht="15.75" customHeight="1" x14ac:dyDescent="0.3">
      <c r="A1382" s="11" t="s">
        <v>1435</v>
      </c>
      <c r="B1382" s="12" t="s">
        <v>1462</v>
      </c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 spans="1:26" ht="15.75" customHeight="1" x14ac:dyDescent="0.3">
      <c r="A1383" s="11" t="s">
        <v>1435</v>
      </c>
      <c r="B1383" s="12" t="s">
        <v>1463</v>
      </c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 spans="1:26" ht="15.75" customHeight="1" x14ac:dyDescent="0.3">
      <c r="A1384" s="11" t="s">
        <v>1435</v>
      </c>
      <c r="B1384" s="12" t="s">
        <v>1464</v>
      </c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 spans="1:26" ht="15.75" customHeight="1" x14ac:dyDescent="0.3">
      <c r="A1385" s="11" t="s">
        <v>1435</v>
      </c>
      <c r="B1385" s="12" t="s">
        <v>1465</v>
      </c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 spans="1:26" ht="15.75" customHeight="1" x14ac:dyDescent="0.3">
      <c r="A1386" s="11" t="s">
        <v>1435</v>
      </c>
      <c r="B1386" s="12" t="s">
        <v>1466</v>
      </c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 spans="1:26" ht="15.75" customHeight="1" x14ac:dyDescent="0.3">
      <c r="A1387" s="11" t="s">
        <v>1435</v>
      </c>
      <c r="B1387" s="12" t="s">
        <v>1467</v>
      </c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 spans="1:26" ht="15.75" customHeight="1" x14ac:dyDescent="0.3">
      <c r="A1388" s="11" t="s">
        <v>1435</v>
      </c>
      <c r="B1388" s="12" t="s">
        <v>1468</v>
      </c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 spans="1:26" ht="15.75" customHeight="1" x14ac:dyDescent="0.3">
      <c r="A1389" s="11" t="s">
        <v>1435</v>
      </c>
      <c r="B1389" s="12" t="s">
        <v>1469</v>
      </c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 spans="1:26" ht="15.75" customHeight="1" x14ac:dyDescent="0.3">
      <c r="A1390" s="11" t="s">
        <v>1435</v>
      </c>
      <c r="B1390" s="12" t="s">
        <v>1470</v>
      </c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 spans="1:26" ht="15.75" customHeight="1" x14ac:dyDescent="0.3">
      <c r="A1391" s="11" t="s">
        <v>1435</v>
      </c>
      <c r="B1391" s="12" t="s">
        <v>1471</v>
      </c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 spans="1:26" ht="15.75" customHeight="1" x14ac:dyDescent="0.3">
      <c r="A1392" s="11" t="s">
        <v>1435</v>
      </c>
      <c r="B1392" s="12" t="s">
        <v>1472</v>
      </c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 spans="1:26" ht="15.75" customHeight="1" x14ac:dyDescent="0.3">
      <c r="A1393" s="11" t="s">
        <v>1435</v>
      </c>
      <c r="B1393" s="12" t="s">
        <v>1473</v>
      </c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 spans="1:26" ht="15.75" customHeight="1" x14ac:dyDescent="0.3">
      <c r="A1394" s="11" t="s">
        <v>1435</v>
      </c>
      <c r="B1394" s="12" t="s">
        <v>1474</v>
      </c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 spans="1:26" ht="15.75" customHeight="1" x14ac:dyDescent="0.3">
      <c r="A1395" s="11" t="s">
        <v>1435</v>
      </c>
      <c r="B1395" s="12" t="s">
        <v>1475</v>
      </c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 spans="1:26" ht="15.75" customHeight="1" x14ac:dyDescent="0.3">
      <c r="A1396" s="11" t="s">
        <v>1435</v>
      </c>
      <c r="B1396" s="12" t="s">
        <v>1476</v>
      </c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 spans="1:26" ht="15.75" customHeight="1" x14ac:dyDescent="0.3">
      <c r="A1397" s="11" t="s">
        <v>1435</v>
      </c>
      <c r="B1397" s="12" t="s">
        <v>1477</v>
      </c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 spans="1:26" ht="15.75" customHeight="1" x14ac:dyDescent="0.3">
      <c r="A1398" s="11" t="s">
        <v>1435</v>
      </c>
      <c r="B1398" s="12" t="s">
        <v>1478</v>
      </c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 spans="1:26" ht="15.75" customHeight="1" x14ac:dyDescent="0.3">
      <c r="A1399" s="11" t="s">
        <v>1435</v>
      </c>
      <c r="B1399" s="12" t="s">
        <v>1479</v>
      </c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 spans="1:26" ht="15.75" customHeight="1" x14ac:dyDescent="0.3">
      <c r="A1400" s="11" t="s">
        <v>1435</v>
      </c>
      <c r="B1400" s="12" t="s">
        <v>1480</v>
      </c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 spans="1:26" ht="15.75" customHeight="1" x14ac:dyDescent="0.3">
      <c r="A1401" s="11" t="s">
        <v>1435</v>
      </c>
      <c r="B1401" s="12" t="s">
        <v>1481</v>
      </c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 spans="1:26" ht="15.75" customHeight="1" x14ac:dyDescent="0.3">
      <c r="A1402" s="11" t="s">
        <v>1435</v>
      </c>
      <c r="B1402" s="12" t="s">
        <v>1482</v>
      </c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 spans="1:26" ht="15.75" customHeight="1" x14ac:dyDescent="0.3">
      <c r="A1403" s="11" t="s">
        <v>1435</v>
      </c>
      <c r="B1403" s="12" t="s">
        <v>1483</v>
      </c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 spans="1:26" ht="15.75" customHeight="1" x14ac:dyDescent="0.3">
      <c r="A1404" s="11" t="s">
        <v>1435</v>
      </c>
      <c r="B1404" s="12" t="s">
        <v>1484</v>
      </c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 spans="1:26" ht="15.75" customHeight="1" x14ac:dyDescent="0.3">
      <c r="A1405" s="11" t="s">
        <v>1435</v>
      </c>
      <c r="B1405" s="12" t="s">
        <v>1485</v>
      </c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 spans="1:26" ht="15.75" customHeight="1" x14ac:dyDescent="0.3">
      <c r="A1406" s="11" t="s">
        <v>1435</v>
      </c>
      <c r="B1406" s="12" t="s">
        <v>1486</v>
      </c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 spans="1:26" ht="15.75" customHeight="1" x14ac:dyDescent="0.3">
      <c r="A1407" s="11" t="s">
        <v>1435</v>
      </c>
      <c r="B1407" s="12" t="s">
        <v>1487</v>
      </c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 spans="1:26" ht="15.75" customHeight="1" x14ac:dyDescent="0.3">
      <c r="A1408" s="11" t="s">
        <v>1435</v>
      </c>
      <c r="B1408" s="12" t="s">
        <v>1488</v>
      </c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 spans="1:26" ht="15.75" customHeight="1" x14ac:dyDescent="0.3">
      <c r="A1409" s="11" t="s">
        <v>1435</v>
      </c>
      <c r="B1409" s="12" t="s">
        <v>1489</v>
      </c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 spans="1:26" ht="15.75" customHeight="1" x14ac:dyDescent="0.3">
      <c r="A1410" s="11" t="s">
        <v>1435</v>
      </c>
      <c r="B1410" s="12" t="s">
        <v>1490</v>
      </c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 spans="1:26" ht="15.75" customHeight="1" x14ac:dyDescent="0.3">
      <c r="A1411" s="11" t="s">
        <v>1435</v>
      </c>
      <c r="B1411" s="12" t="s">
        <v>1491</v>
      </c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 spans="1:26" ht="15.75" customHeight="1" x14ac:dyDescent="0.3">
      <c r="A1412" s="11" t="s">
        <v>1435</v>
      </c>
      <c r="B1412" s="12" t="s">
        <v>1492</v>
      </c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 spans="1:26" ht="15.75" customHeight="1" x14ac:dyDescent="0.3">
      <c r="A1413" s="11" t="s">
        <v>1435</v>
      </c>
      <c r="B1413" s="12" t="s">
        <v>1493</v>
      </c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 spans="1:26" ht="15.75" customHeight="1" x14ac:dyDescent="0.3">
      <c r="A1414" s="11" t="s">
        <v>1435</v>
      </c>
      <c r="B1414" s="12" t="s">
        <v>1494</v>
      </c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 spans="1:26" ht="15.75" customHeight="1" x14ac:dyDescent="0.3">
      <c r="A1415" s="11" t="s">
        <v>1435</v>
      </c>
      <c r="B1415" s="12" t="s">
        <v>1495</v>
      </c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 spans="1:26" ht="15.75" customHeight="1" x14ac:dyDescent="0.3">
      <c r="A1416" s="11" t="s">
        <v>1435</v>
      </c>
      <c r="B1416" s="12" t="s">
        <v>1496</v>
      </c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 spans="1:26" ht="15.75" customHeight="1" x14ac:dyDescent="0.3">
      <c r="A1417" s="11" t="s">
        <v>1435</v>
      </c>
      <c r="B1417" s="12" t="s">
        <v>1497</v>
      </c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 spans="1:26" ht="15.75" customHeight="1" x14ac:dyDescent="0.3">
      <c r="A1418" s="11" t="s">
        <v>1435</v>
      </c>
      <c r="B1418" s="12" t="s">
        <v>1498</v>
      </c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 spans="1:26" ht="15.75" customHeight="1" x14ac:dyDescent="0.3">
      <c r="A1419" s="11" t="s">
        <v>1435</v>
      </c>
      <c r="B1419" s="12" t="s">
        <v>1499</v>
      </c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 spans="1:26" ht="15.75" customHeight="1" x14ac:dyDescent="0.3">
      <c r="A1420" s="11" t="s">
        <v>1435</v>
      </c>
      <c r="B1420" s="12" t="s">
        <v>1500</v>
      </c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 spans="1:26" ht="15.75" customHeight="1" x14ac:dyDescent="0.3">
      <c r="A1421" s="11" t="s">
        <v>1435</v>
      </c>
      <c r="B1421" s="12" t="s">
        <v>1501</v>
      </c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 spans="1:26" ht="15.75" customHeight="1" x14ac:dyDescent="0.3">
      <c r="A1422" s="11" t="s">
        <v>1435</v>
      </c>
      <c r="B1422" s="12" t="s">
        <v>1502</v>
      </c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 spans="1:26" ht="15.75" customHeight="1" x14ac:dyDescent="0.3">
      <c r="A1423" s="11" t="s">
        <v>1435</v>
      </c>
      <c r="B1423" s="12" t="s">
        <v>1503</v>
      </c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 spans="1:26" ht="15.75" customHeight="1" x14ac:dyDescent="0.3">
      <c r="A1424" s="11" t="s">
        <v>1435</v>
      </c>
      <c r="B1424" s="12" t="s">
        <v>1504</v>
      </c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 spans="1:26" ht="15.75" customHeight="1" x14ac:dyDescent="0.3">
      <c r="A1425" s="11" t="s">
        <v>1435</v>
      </c>
      <c r="B1425" s="12" t="s">
        <v>1505</v>
      </c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 spans="1:26" ht="15.75" customHeight="1" x14ac:dyDescent="0.3">
      <c r="A1426" s="11" t="s">
        <v>1435</v>
      </c>
      <c r="B1426" s="12" t="s">
        <v>1506</v>
      </c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 spans="1:26" ht="15.75" customHeight="1" x14ac:dyDescent="0.3">
      <c r="A1427" s="11" t="s">
        <v>1435</v>
      </c>
      <c r="B1427" s="12" t="s">
        <v>1507</v>
      </c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 spans="1:26" ht="15.75" customHeight="1" x14ac:dyDescent="0.3">
      <c r="A1428" s="11" t="s">
        <v>1435</v>
      </c>
      <c r="B1428" s="12" t="s">
        <v>1508</v>
      </c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 spans="1:26" ht="15.75" customHeight="1" x14ac:dyDescent="0.3">
      <c r="A1429" s="11" t="s">
        <v>1435</v>
      </c>
      <c r="B1429" s="12" t="s">
        <v>1509</v>
      </c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 spans="1:26" ht="15.75" customHeight="1" x14ac:dyDescent="0.3">
      <c r="A1430" s="11" t="s">
        <v>1435</v>
      </c>
      <c r="B1430" s="12" t="s">
        <v>1510</v>
      </c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 spans="1:26" ht="15.75" customHeight="1" x14ac:dyDescent="0.3">
      <c r="A1431" s="11" t="s">
        <v>1435</v>
      </c>
      <c r="B1431" s="12" t="s">
        <v>1511</v>
      </c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 spans="1:26" ht="15.75" customHeight="1" x14ac:dyDescent="0.3">
      <c r="A1432" s="11" t="s">
        <v>1435</v>
      </c>
      <c r="B1432" s="12" t="s">
        <v>1512</v>
      </c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 spans="1:26" ht="15.75" customHeight="1" x14ac:dyDescent="0.3">
      <c r="A1433" s="11" t="s">
        <v>1435</v>
      </c>
      <c r="B1433" s="12" t="s">
        <v>1513</v>
      </c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 spans="1:26" ht="15.75" customHeight="1" x14ac:dyDescent="0.3">
      <c r="A1434" s="11" t="s">
        <v>1435</v>
      </c>
      <c r="B1434" s="12" t="s">
        <v>1514</v>
      </c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 spans="1:26" ht="15.75" customHeight="1" x14ac:dyDescent="0.3">
      <c r="A1435" s="11" t="s">
        <v>1435</v>
      </c>
      <c r="B1435" s="12" t="s">
        <v>1515</v>
      </c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 spans="1:26" ht="15.75" customHeight="1" x14ac:dyDescent="0.3">
      <c r="A1436" s="11" t="s">
        <v>1435</v>
      </c>
      <c r="B1436" s="12" t="s">
        <v>1516</v>
      </c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 spans="1:26" ht="15.75" customHeight="1" x14ac:dyDescent="0.3">
      <c r="A1437" s="11" t="s">
        <v>1435</v>
      </c>
      <c r="B1437" s="12" t="s">
        <v>1517</v>
      </c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 spans="1:26" ht="15.75" customHeight="1" x14ac:dyDescent="0.3">
      <c r="A1438" s="11" t="s">
        <v>1435</v>
      </c>
      <c r="B1438" s="12" t="s">
        <v>1518</v>
      </c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 spans="1:26" ht="15.75" customHeight="1" x14ac:dyDescent="0.3">
      <c r="A1439" s="11" t="s">
        <v>1435</v>
      </c>
      <c r="B1439" s="12" t="s">
        <v>1519</v>
      </c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 spans="1:26" ht="15.75" customHeight="1" x14ac:dyDescent="0.3">
      <c r="A1440" s="11" t="s">
        <v>1435</v>
      </c>
      <c r="B1440" s="12" t="s">
        <v>1520</v>
      </c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 spans="1:26" ht="15.75" customHeight="1" x14ac:dyDescent="0.3">
      <c r="A1441" s="11" t="s">
        <v>1435</v>
      </c>
      <c r="B1441" s="12" t="s">
        <v>1521</v>
      </c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 spans="1:26" ht="15.75" customHeight="1" x14ac:dyDescent="0.3">
      <c r="A1442" s="11" t="s">
        <v>1435</v>
      </c>
      <c r="B1442" s="12" t="s">
        <v>1522</v>
      </c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 spans="1:26" ht="15.75" customHeight="1" x14ac:dyDescent="0.3">
      <c r="A1443" s="11" t="s">
        <v>1435</v>
      </c>
      <c r="B1443" s="12" t="s">
        <v>1523</v>
      </c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 spans="1:26" ht="15.75" customHeight="1" x14ac:dyDescent="0.3">
      <c r="A1444" s="11" t="s">
        <v>1435</v>
      </c>
      <c r="B1444" s="12" t="s">
        <v>1524</v>
      </c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 spans="1:26" ht="15.75" customHeight="1" x14ac:dyDescent="0.3">
      <c r="A1445" s="11" t="s">
        <v>1435</v>
      </c>
      <c r="B1445" s="12" t="s">
        <v>1525</v>
      </c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 spans="1:26" ht="15.75" customHeight="1" x14ac:dyDescent="0.3">
      <c r="A1446" s="11" t="s">
        <v>1435</v>
      </c>
      <c r="B1446" s="12" t="s">
        <v>1526</v>
      </c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 spans="1:26" ht="15.75" customHeight="1" x14ac:dyDescent="0.3">
      <c r="A1447" s="11" t="s">
        <v>1435</v>
      </c>
      <c r="B1447" s="12" t="s">
        <v>1527</v>
      </c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 spans="1:26" ht="15.75" customHeight="1" x14ac:dyDescent="0.3">
      <c r="A1448" s="11" t="s">
        <v>1435</v>
      </c>
      <c r="B1448" s="12" t="s">
        <v>1528</v>
      </c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 spans="1:26" ht="15.75" customHeight="1" x14ac:dyDescent="0.3">
      <c r="A1449" s="11" t="s">
        <v>1435</v>
      </c>
      <c r="B1449" s="12" t="s">
        <v>1529</v>
      </c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 spans="1:26" ht="15.75" customHeight="1" x14ac:dyDescent="0.3">
      <c r="A1450" s="11" t="s">
        <v>1435</v>
      </c>
      <c r="B1450" s="12" t="s">
        <v>1530</v>
      </c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 spans="1:26" ht="15.75" customHeight="1" x14ac:dyDescent="0.3">
      <c r="A1451" s="11" t="s">
        <v>1435</v>
      </c>
      <c r="B1451" s="12" t="s">
        <v>1531</v>
      </c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 spans="1:26" ht="15.75" customHeight="1" x14ac:dyDescent="0.3">
      <c r="A1452" s="11" t="s">
        <v>1435</v>
      </c>
      <c r="B1452" s="12" t="s">
        <v>1532</v>
      </c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 spans="1:26" ht="15.75" customHeight="1" x14ac:dyDescent="0.3">
      <c r="A1453" s="11" t="s">
        <v>1435</v>
      </c>
      <c r="B1453" s="12" t="s">
        <v>1533</v>
      </c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 spans="1:26" ht="15.75" customHeight="1" x14ac:dyDescent="0.3">
      <c r="A1454" s="11" t="s">
        <v>1435</v>
      </c>
      <c r="B1454" s="12" t="s">
        <v>1534</v>
      </c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 spans="1:26" ht="15.75" customHeight="1" x14ac:dyDescent="0.3">
      <c r="A1455" s="11" t="s">
        <v>1435</v>
      </c>
      <c r="B1455" s="12" t="s">
        <v>1535</v>
      </c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 spans="1:26" ht="15.75" customHeight="1" x14ac:dyDescent="0.3">
      <c r="A1456" s="11" t="s">
        <v>1435</v>
      </c>
      <c r="B1456" s="12" t="s">
        <v>1536</v>
      </c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 spans="1:26" ht="15.75" customHeight="1" x14ac:dyDescent="0.3">
      <c r="A1457" s="11" t="s">
        <v>1435</v>
      </c>
      <c r="B1457" s="12" t="s">
        <v>1537</v>
      </c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 spans="1:26" ht="15.75" customHeight="1" x14ac:dyDescent="0.3">
      <c r="A1458" s="11" t="s">
        <v>1435</v>
      </c>
      <c r="B1458" s="12" t="s">
        <v>1538</v>
      </c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 spans="1:26" ht="15.75" customHeight="1" x14ac:dyDescent="0.3">
      <c r="A1459" s="11" t="s">
        <v>1435</v>
      </c>
      <c r="B1459" s="12" t="s">
        <v>1539</v>
      </c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 spans="1:26" ht="15.75" customHeight="1" x14ac:dyDescent="0.3">
      <c r="A1460" s="11" t="s">
        <v>1435</v>
      </c>
      <c r="B1460" s="12" t="s">
        <v>1540</v>
      </c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 spans="1:26" ht="15.75" customHeight="1" x14ac:dyDescent="0.3">
      <c r="A1461" s="11" t="s">
        <v>1435</v>
      </c>
      <c r="B1461" s="12" t="s">
        <v>1541</v>
      </c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 spans="1:26" ht="15.75" customHeight="1" x14ac:dyDescent="0.3">
      <c r="A1462" s="11" t="s">
        <v>1435</v>
      </c>
      <c r="B1462" s="12" t="s">
        <v>1542</v>
      </c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 spans="1:26" ht="15.75" customHeight="1" x14ac:dyDescent="0.3">
      <c r="A1463" s="11" t="s">
        <v>1435</v>
      </c>
      <c r="B1463" s="12" t="s">
        <v>1543</v>
      </c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 spans="1:26" ht="15.75" customHeight="1" x14ac:dyDescent="0.3">
      <c r="A1464" s="11" t="s">
        <v>1435</v>
      </c>
      <c r="B1464" s="12" t="s">
        <v>1544</v>
      </c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 spans="1:26" ht="15.75" customHeight="1" x14ac:dyDescent="0.3">
      <c r="A1465" s="11" t="s">
        <v>1435</v>
      </c>
      <c r="B1465" s="12" t="s">
        <v>1545</v>
      </c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 spans="1:26" ht="15.75" customHeight="1" x14ac:dyDescent="0.3">
      <c r="A1466" s="11" t="s">
        <v>1435</v>
      </c>
      <c r="B1466" s="12" t="s">
        <v>1546</v>
      </c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 spans="1:26" ht="15.75" customHeight="1" x14ac:dyDescent="0.3">
      <c r="A1467" s="11" t="s">
        <v>1435</v>
      </c>
      <c r="B1467" s="12" t="s">
        <v>1547</v>
      </c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 spans="1:26" ht="15.75" customHeight="1" x14ac:dyDescent="0.3">
      <c r="A1468" s="11" t="s">
        <v>1435</v>
      </c>
      <c r="B1468" s="12" t="s">
        <v>1548</v>
      </c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 spans="1:26" ht="15.75" customHeight="1" x14ac:dyDescent="0.3">
      <c r="A1469" s="11" t="s">
        <v>1435</v>
      </c>
      <c r="B1469" s="12" t="s">
        <v>1549</v>
      </c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 spans="1:26" ht="15.75" customHeight="1" x14ac:dyDescent="0.3">
      <c r="A1470" s="11" t="s">
        <v>1435</v>
      </c>
      <c r="B1470" s="12" t="s">
        <v>1550</v>
      </c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 spans="1:26" ht="15.75" customHeight="1" x14ac:dyDescent="0.3">
      <c r="A1471" s="11" t="s">
        <v>1435</v>
      </c>
      <c r="B1471" s="12" t="s">
        <v>1551</v>
      </c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 spans="1:26" ht="15.75" customHeight="1" x14ac:dyDescent="0.3">
      <c r="A1472" s="11" t="s">
        <v>1435</v>
      </c>
      <c r="B1472" s="12" t="s">
        <v>1552</v>
      </c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 spans="1:26" ht="15.75" customHeight="1" x14ac:dyDescent="0.3">
      <c r="A1473" s="11" t="s">
        <v>1435</v>
      </c>
      <c r="B1473" s="12" t="s">
        <v>1553</v>
      </c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 spans="1:26" ht="15.75" customHeight="1" x14ac:dyDescent="0.3">
      <c r="A1474" s="11" t="s">
        <v>1435</v>
      </c>
      <c r="B1474" s="12" t="s">
        <v>1554</v>
      </c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 spans="1:26" ht="15.75" customHeight="1" x14ac:dyDescent="0.3">
      <c r="A1475" s="11" t="s">
        <v>1435</v>
      </c>
      <c r="B1475" s="12" t="s">
        <v>1555</v>
      </c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 spans="1:26" ht="15.75" customHeight="1" x14ac:dyDescent="0.3">
      <c r="A1476" s="11" t="s">
        <v>1435</v>
      </c>
      <c r="B1476" s="12" t="s">
        <v>1556</v>
      </c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 spans="1:26" ht="15.75" customHeight="1" x14ac:dyDescent="0.3">
      <c r="A1477" s="11" t="s">
        <v>1435</v>
      </c>
      <c r="B1477" s="12" t="s">
        <v>1557</v>
      </c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 spans="1:26" ht="15.75" customHeight="1" x14ac:dyDescent="0.3">
      <c r="A1478" s="11" t="s">
        <v>1435</v>
      </c>
      <c r="B1478" s="12" t="s">
        <v>1558</v>
      </c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 spans="1:26" ht="15.75" customHeight="1" x14ac:dyDescent="0.3">
      <c r="A1479" s="11" t="s">
        <v>1435</v>
      </c>
      <c r="B1479" s="12" t="s">
        <v>1559</v>
      </c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 spans="1:26" ht="15.75" customHeight="1" x14ac:dyDescent="0.3">
      <c r="A1480" s="11" t="s">
        <v>1435</v>
      </c>
      <c r="B1480" s="12" t="s">
        <v>1560</v>
      </c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 spans="1:26" ht="15.75" customHeight="1" x14ac:dyDescent="0.3">
      <c r="A1481" s="11" t="s">
        <v>1435</v>
      </c>
      <c r="B1481" s="12" t="s">
        <v>1561</v>
      </c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 spans="1:26" ht="15.75" customHeight="1" x14ac:dyDescent="0.3">
      <c r="A1482" s="11" t="s">
        <v>1435</v>
      </c>
      <c r="B1482" s="12" t="s">
        <v>1562</v>
      </c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 spans="1:26" ht="15.75" customHeight="1" x14ac:dyDescent="0.3">
      <c r="A1483" s="11" t="s">
        <v>1435</v>
      </c>
      <c r="B1483" s="12" t="s">
        <v>1563</v>
      </c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 spans="1:26" ht="15.75" customHeight="1" x14ac:dyDescent="0.3">
      <c r="A1484" s="11" t="s">
        <v>1435</v>
      </c>
      <c r="B1484" s="12" t="s">
        <v>1564</v>
      </c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 spans="1:26" ht="15.75" customHeight="1" x14ac:dyDescent="0.3">
      <c r="A1485" s="11" t="s">
        <v>1435</v>
      </c>
      <c r="B1485" s="12" t="s">
        <v>1565</v>
      </c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 spans="1:26" ht="15.75" customHeight="1" x14ac:dyDescent="0.3">
      <c r="A1486" s="11" t="s">
        <v>1435</v>
      </c>
      <c r="B1486" s="12" t="s">
        <v>1566</v>
      </c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 spans="1:26" ht="15.75" customHeight="1" x14ac:dyDescent="0.3">
      <c r="A1487" s="11" t="s">
        <v>1435</v>
      </c>
      <c r="B1487" s="12" t="s">
        <v>1567</v>
      </c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 spans="1:26" ht="15.75" customHeight="1" x14ac:dyDescent="0.3">
      <c r="A1488" s="11" t="s">
        <v>1435</v>
      </c>
      <c r="B1488" s="12" t="s">
        <v>1568</v>
      </c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 spans="1:26" ht="15.75" customHeight="1" x14ac:dyDescent="0.3">
      <c r="A1489" s="11" t="s">
        <v>1435</v>
      </c>
      <c r="B1489" s="12" t="s">
        <v>1569</v>
      </c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 spans="1:26" ht="15.75" customHeight="1" x14ac:dyDescent="0.3">
      <c r="A1490" s="11" t="s">
        <v>1435</v>
      </c>
      <c r="B1490" s="12" t="s">
        <v>1570</v>
      </c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 spans="1:26" ht="15.75" customHeight="1" x14ac:dyDescent="0.3">
      <c r="A1491" s="11" t="s">
        <v>1435</v>
      </c>
      <c r="B1491" s="12" t="s">
        <v>1571</v>
      </c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 spans="1:26" ht="15.75" customHeight="1" x14ac:dyDescent="0.3">
      <c r="A1492" s="11" t="s">
        <v>1435</v>
      </c>
      <c r="B1492" s="12" t="s">
        <v>1572</v>
      </c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 spans="1:26" ht="15.75" customHeight="1" x14ac:dyDescent="0.3">
      <c r="A1493" s="11" t="s">
        <v>1435</v>
      </c>
      <c r="B1493" s="12" t="s">
        <v>1573</v>
      </c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 spans="1:26" ht="15.75" customHeight="1" x14ac:dyDescent="0.3">
      <c r="A1494" s="11" t="s">
        <v>1435</v>
      </c>
      <c r="B1494" s="12" t="s">
        <v>1574</v>
      </c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 spans="1:26" ht="15.75" customHeight="1" x14ac:dyDescent="0.3">
      <c r="A1495" s="11" t="s">
        <v>1435</v>
      </c>
      <c r="B1495" s="12" t="s">
        <v>1575</v>
      </c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 spans="1:26" ht="15.75" customHeight="1" x14ac:dyDescent="0.3">
      <c r="A1496" s="11" t="s">
        <v>1435</v>
      </c>
      <c r="B1496" s="12" t="s">
        <v>1576</v>
      </c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 spans="1:26" ht="15.75" customHeight="1" x14ac:dyDescent="0.3">
      <c r="A1497" s="11" t="s">
        <v>1435</v>
      </c>
      <c r="B1497" s="12" t="s">
        <v>1577</v>
      </c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 spans="1:26" ht="15.75" customHeight="1" x14ac:dyDescent="0.3">
      <c r="A1498" s="11" t="s">
        <v>1435</v>
      </c>
      <c r="B1498" s="12" t="s">
        <v>1578</v>
      </c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 spans="1:26" ht="15.75" customHeight="1" x14ac:dyDescent="0.3">
      <c r="A1499" s="11" t="s">
        <v>1435</v>
      </c>
      <c r="B1499" s="12" t="s">
        <v>1579</v>
      </c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 spans="1:26" ht="15.75" customHeight="1" x14ac:dyDescent="0.3">
      <c r="A1500" s="11" t="s">
        <v>1435</v>
      </c>
      <c r="B1500" s="12" t="s">
        <v>1580</v>
      </c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 spans="1:26" ht="15.75" customHeight="1" x14ac:dyDescent="0.3">
      <c r="A1501" s="11" t="s">
        <v>1435</v>
      </c>
      <c r="B1501" s="12" t="s">
        <v>1581</v>
      </c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 spans="1:26" ht="15.75" customHeight="1" x14ac:dyDescent="0.3">
      <c r="A1502" s="11" t="s">
        <v>1435</v>
      </c>
      <c r="B1502" s="12" t="s">
        <v>1582</v>
      </c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 spans="1:26" ht="15.75" customHeight="1" x14ac:dyDescent="0.3">
      <c r="A1503" s="11" t="s">
        <v>1435</v>
      </c>
      <c r="B1503" s="12" t="s">
        <v>1583</v>
      </c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 spans="1:26" ht="15.75" customHeight="1" x14ac:dyDescent="0.3">
      <c r="A1504" s="11" t="s">
        <v>1435</v>
      </c>
      <c r="B1504" s="12" t="s">
        <v>1584</v>
      </c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 spans="1:26" ht="15.75" customHeight="1" x14ac:dyDescent="0.3">
      <c r="A1505" s="11" t="s">
        <v>1435</v>
      </c>
      <c r="B1505" s="12" t="s">
        <v>1585</v>
      </c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 spans="1:26" ht="15.75" customHeight="1" x14ac:dyDescent="0.3">
      <c r="A1506" s="11" t="s">
        <v>1435</v>
      </c>
      <c r="B1506" s="12" t="s">
        <v>1586</v>
      </c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 spans="1:26" ht="15.75" customHeight="1" x14ac:dyDescent="0.3">
      <c r="A1507" s="11" t="s">
        <v>1435</v>
      </c>
      <c r="B1507" s="12" t="s">
        <v>1587</v>
      </c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 spans="1:26" ht="15.75" customHeight="1" x14ac:dyDescent="0.3">
      <c r="A1508" s="11" t="s">
        <v>1435</v>
      </c>
      <c r="B1508" s="12" t="s">
        <v>1588</v>
      </c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 spans="1:26" ht="15.75" customHeight="1" x14ac:dyDescent="0.3">
      <c r="A1509" s="11" t="s">
        <v>1435</v>
      </c>
      <c r="B1509" s="12" t="s">
        <v>1589</v>
      </c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 spans="1:26" ht="15.75" customHeight="1" x14ac:dyDescent="0.3">
      <c r="A1510" s="11" t="s">
        <v>1435</v>
      </c>
      <c r="B1510" s="12" t="s">
        <v>1590</v>
      </c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 spans="1:26" ht="15.75" customHeight="1" x14ac:dyDescent="0.3">
      <c r="A1511" s="11" t="s">
        <v>1435</v>
      </c>
      <c r="B1511" s="12" t="s">
        <v>1591</v>
      </c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 spans="1:26" ht="15.75" customHeight="1" x14ac:dyDescent="0.3">
      <c r="A1512" s="11" t="s">
        <v>1435</v>
      </c>
      <c r="B1512" s="12" t="s">
        <v>1592</v>
      </c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 spans="1:26" ht="15.75" customHeight="1" x14ac:dyDescent="0.3">
      <c r="A1513" s="11" t="s">
        <v>1435</v>
      </c>
      <c r="B1513" s="12" t="s">
        <v>1593</v>
      </c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 spans="1:26" ht="15.75" customHeight="1" x14ac:dyDescent="0.3">
      <c r="A1514" s="11" t="s">
        <v>1435</v>
      </c>
      <c r="B1514" s="12" t="s">
        <v>1594</v>
      </c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 spans="1:26" ht="15.75" customHeight="1" x14ac:dyDescent="0.3">
      <c r="A1515" s="11" t="s">
        <v>1435</v>
      </c>
      <c r="B1515" s="12" t="s">
        <v>1595</v>
      </c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 spans="1:26" ht="15.75" customHeight="1" x14ac:dyDescent="0.3">
      <c r="A1516" s="11" t="s">
        <v>1435</v>
      </c>
      <c r="B1516" s="12" t="s">
        <v>1596</v>
      </c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 spans="1:26" ht="15.75" customHeight="1" x14ac:dyDescent="0.3">
      <c r="A1517" s="11" t="s">
        <v>1435</v>
      </c>
      <c r="B1517" s="12" t="s">
        <v>1597</v>
      </c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 spans="1:26" ht="15.75" customHeight="1" x14ac:dyDescent="0.3">
      <c r="A1518" s="11" t="s">
        <v>1435</v>
      </c>
      <c r="B1518" s="12" t="s">
        <v>1598</v>
      </c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 spans="1:26" ht="15.75" customHeight="1" x14ac:dyDescent="0.3">
      <c r="A1519" s="11" t="s">
        <v>1435</v>
      </c>
      <c r="B1519" s="12" t="s">
        <v>1599</v>
      </c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 spans="1:26" ht="15.75" customHeight="1" x14ac:dyDescent="0.3">
      <c r="A1520" s="11" t="s">
        <v>1435</v>
      </c>
      <c r="B1520" s="12" t="s">
        <v>1600</v>
      </c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 spans="1:26" ht="15.75" customHeight="1" x14ac:dyDescent="0.3">
      <c r="A1521" s="11" t="s">
        <v>1435</v>
      </c>
      <c r="B1521" s="12" t="s">
        <v>1601</v>
      </c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 spans="1:26" ht="15.75" customHeight="1" x14ac:dyDescent="0.3">
      <c r="A1522" s="11" t="s">
        <v>1435</v>
      </c>
      <c r="B1522" s="12" t="s">
        <v>1602</v>
      </c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 spans="1:26" ht="15.75" customHeight="1" x14ac:dyDescent="0.3">
      <c r="A1523" s="11" t="s">
        <v>1435</v>
      </c>
      <c r="B1523" s="12" t="s">
        <v>1603</v>
      </c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 spans="1:26" ht="15.75" customHeight="1" x14ac:dyDescent="0.3">
      <c r="A1524" s="11" t="s">
        <v>1435</v>
      </c>
      <c r="B1524" s="12" t="s">
        <v>1604</v>
      </c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 spans="1:26" ht="15.75" customHeight="1" x14ac:dyDescent="0.3">
      <c r="A1525" s="11" t="s">
        <v>1435</v>
      </c>
      <c r="B1525" s="12" t="s">
        <v>1605</v>
      </c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 spans="1:26" ht="15.75" customHeight="1" x14ac:dyDescent="0.3">
      <c r="A1526" s="11" t="s">
        <v>1435</v>
      </c>
      <c r="B1526" s="12" t="s">
        <v>1606</v>
      </c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 spans="1:26" ht="15.75" customHeight="1" x14ac:dyDescent="0.3">
      <c r="A1527" s="11" t="s">
        <v>1435</v>
      </c>
      <c r="B1527" s="12" t="s">
        <v>1607</v>
      </c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 spans="1:26" ht="15.75" customHeight="1" x14ac:dyDescent="0.3">
      <c r="A1528" s="11" t="s">
        <v>1435</v>
      </c>
      <c r="B1528" s="12" t="s">
        <v>1608</v>
      </c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 spans="1:26" ht="15.75" customHeight="1" x14ac:dyDescent="0.3">
      <c r="A1529" s="11" t="s">
        <v>1435</v>
      </c>
      <c r="B1529" s="12" t="s">
        <v>1609</v>
      </c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 spans="1:26" ht="15.75" customHeight="1" x14ac:dyDescent="0.3">
      <c r="A1530" s="11" t="s">
        <v>1435</v>
      </c>
      <c r="B1530" s="12" t="s">
        <v>1610</v>
      </c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 spans="1:26" ht="15.75" customHeight="1" x14ac:dyDescent="0.3">
      <c r="A1531" s="11" t="s">
        <v>1435</v>
      </c>
      <c r="B1531" s="12" t="s">
        <v>1611</v>
      </c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 spans="1:26" ht="15.75" customHeight="1" x14ac:dyDescent="0.3">
      <c r="A1532" s="11" t="s">
        <v>1435</v>
      </c>
      <c r="B1532" s="12" t="s">
        <v>1612</v>
      </c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 spans="1:26" ht="15.75" customHeight="1" x14ac:dyDescent="0.3">
      <c r="A1533" s="11" t="s">
        <v>1435</v>
      </c>
      <c r="B1533" s="12" t="s">
        <v>1613</v>
      </c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 spans="1:26" ht="15.75" customHeight="1" x14ac:dyDescent="0.3">
      <c r="A1534" s="11" t="s">
        <v>1435</v>
      </c>
      <c r="B1534" s="12" t="s">
        <v>1614</v>
      </c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 spans="1:26" ht="15.75" customHeight="1" x14ac:dyDescent="0.3">
      <c r="A1535" s="11" t="s">
        <v>1435</v>
      </c>
      <c r="B1535" s="12" t="s">
        <v>1615</v>
      </c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 spans="1:26" ht="15.75" customHeight="1" x14ac:dyDescent="0.3">
      <c r="A1536" s="11" t="s">
        <v>1435</v>
      </c>
      <c r="B1536" s="12" t="s">
        <v>1616</v>
      </c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 spans="1:26" ht="15.75" customHeight="1" x14ac:dyDescent="0.3">
      <c r="A1537" s="11" t="s">
        <v>1435</v>
      </c>
      <c r="B1537" s="12" t="s">
        <v>1617</v>
      </c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 spans="1:26" ht="15.75" customHeight="1" x14ac:dyDescent="0.3">
      <c r="A1538" s="11" t="s">
        <v>1435</v>
      </c>
      <c r="B1538" s="12" t="s">
        <v>1618</v>
      </c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 spans="1:26" ht="15.75" customHeight="1" x14ac:dyDescent="0.3">
      <c r="A1539" s="11" t="s">
        <v>1435</v>
      </c>
      <c r="B1539" s="12" t="s">
        <v>1619</v>
      </c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 spans="1:26" ht="15.75" customHeight="1" x14ac:dyDescent="0.3">
      <c r="A1540" s="11" t="s">
        <v>1435</v>
      </c>
      <c r="B1540" s="12" t="s">
        <v>1620</v>
      </c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 spans="1:26" ht="15.75" customHeight="1" x14ac:dyDescent="0.3">
      <c r="A1541" s="11" t="s">
        <v>1435</v>
      </c>
      <c r="B1541" s="12" t="s">
        <v>1621</v>
      </c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 spans="1:26" ht="15.75" customHeight="1" x14ac:dyDescent="0.3">
      <c r="A1542" s="11" t="s">
        <v>1435</v>
      </c>
      <c r="B1542" s="12" t="s">
        <v>1622</v>
      </c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 spans="1:26" ht="15.75" customHeight="1" x14ac:dyDescent="0.3">
      <c r="A1543" s="11" t="s">
        <v>1435</v>
      </c>
      <c r="B1543" s="12" t="s">
        <v>1623</v>
      </c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 spans="1:26" ht="15.75" customHeight="1" x14ac:dyDescent="0.3">
      <c r="A1544" s="11" t="s">
        <v>1435</v>
      </c>
      <c r="B1544" s="12" t="s">
        <v>1624</v>
      </c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 spans="1:26" ht="15.75" customHeight="1" x14ac:dyDescent="0.3">
      <c r="A1545" s="11" t="s">
        <v>1435</v>
      </c>
      <c r="B1545" s="12" t="s">
        <v>1625</v>
      </c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 spans="1:26" ht="15.75" customHeight="1" x14ac:dyDescent="0.3">
      <c r="A1546" s="11" t="s">
        <v>1435</v>
      </c>
      <c r="B1546" s="12" t="s">
        <v>1626</v>
      </c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 spans="1:26" ht="15.75" customHeight="1" x14ac:dyDescent="0.3">
      <c r="A1547" s="11" t="s">
        <v>1435</v>
      </c>
      <c r="B1547" s="12" t="s">
        <v>1627</v>
      </c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 spans="1:26" ht="15.75" customHeight="1" x14ac:dyDescent="0.3">
      <c r="A1548" s="11" t="s">
        <v>1435</v>
      </c>
      <c r="B1548" s="12" t="s">
        <v>1628</v>
      </c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 spans="1:26" ht="15.75" customHeight="1" x14ac:dyDescent="0.3">
      <c r="A1549" s="11" t="s">
        <v>1435</v>
      </c>
      <c r="B1549" s="12" t="s">
        <v>1629</v>
      </c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 spans="1:26" ht="15.75" customHeight="1" x14ac:dyDescent="0.3">
      <c r="A1550" s="11" t="s">
        <v>1435</v>
      </c>
      <c r="B1550" s="12" t="s">
        <v>1630</v>
      </c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 spans="1:26" ht="15.75" customHeight="1" x14ac:dyDescent="0.3">
      <c r="A1551" s="11" t="s">
        <v>1435</v>
      </c>
      <c r="B1551" s="12" t="s">
        <v>1631</v>
      </c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 spans="1:26" ht="15.75" customHeight="1" x14ac:dyDescent="0.3">
      <c r="A1552" s="11" t="s">
        <v>1435</v>
      </c>
      <c r="B1552" s="12" t="s">
        <v>1632</v>
      </c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 spans="1:26" ht="15.75" customHeight="1" x14ac:dyDescent="0.3">
      <c r="A1553" s="11" t="s">
        <v>1435</v>
      </c>
      <c r="B1553" s="12" t="s">
        <v>1633</v>
      </c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 spans="1:26" ht="15.75" customHeight="1" x14ac:dyDescent="0.3">
      <c r="A1554" s="11" t="s">
        <v>1435</v>
      </c>
      <c r="B1554" s="12" t="s">
        <v>1634</v>
      </c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 spans="1:26" ht="15.75" customHeight="1" x14ac:dyDescent="0.3">
      <c r="A1555" s="11" t="s">
        <v>1435</v>
      </c>
      <c r="B1555" s="12" t="s">
        <v>1635</v>
      </c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 spans="1:26" ht="15.75" customHeight="1" x14ac:dyDescent="0.3">
      <c r="A1556" s="11" t="s">
        <v>1435</v>
      </c>
      <c r="B1556" s="12" t="s">
        <v>1636</v>
      </c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 spans="1:26" ht="15.75" customHeight="1" x14ac:dyDescent="0.3">
      <c r="A1557" s="11" t="s">
        <v>1435</v>
      </c>
      <c r="B1557" s="12" t="s">
        <v>1637</v>
      </c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 spans="1:26" ht="15.75" customHeight="1" x14ac:dyDescent="0.3">
      <c r="A1558" s="11" t="s">
        <v>1435</v>
      </c>
      <c r="B1558" s="12" t="s">
        <v>1638</v>
      </c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 spans="1:26" ht="15.75" customHeight="1" x14ac:dyDescent="0.3">
      <c r="A1559" s="11" t="s">
        <v>1435</v>
      </c>
      <c r="B1559" s="12" t="s">
        <v>1639</v>
      </c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 spans="1:26" ht="15.75" customHeight="1" x14ac:dyDescent="0.3">
      <c r="A1560" s="11" t="s">
        <v>1435</v>
      </c>
      <c r="B1560" s="12" t="s">
        <v>1640</v>
      </c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 spans="1:26" ht="15.75" customHeight="1" x14ac:dyDescent="0.3">
      <c r="A1561" s="11" t="s">
        <v>1435</v>
      </c>
      <c r="B1561" s="12" t="s">
        <v>1641</v>
      </c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 spans="1:26" ht="15.75" customHeight="1" x14ac:dyDescent="0.3">
      <c r="A1562" s="11" t="s">
        <v>1435</v>
      </c>
      <c r="B1562" s="12" t="s">
        <v>1642</v>
      </c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 spans="1:26" ht="15.75" customHeight="1" x14ac:dyDescent="0.3">
      <c r="A1563" s="11" t="s">
        <v>1435</v>
      </c>
      <c r="B1563" s="12" t="s">
        <v>1643</v>
      </c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 spans="1:26" ht="15.75" customHeight="1" x14ac:dyDescent="0.3">
      <c r="A1564" s="11" t="s">
        <v>1435</v>
      </c>
      <c r="B1564" s="12" t="s">
        <v>1644</v>
      </c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 spans="1:26" ht="15.75" customHeight="1" x14ac:dyDescent="0.3">
      <c r="A1565" s="11" t="s">
        <v>1435</v>
      </c>
      <c r="B1565" s="12" t="s">
        <v>1645</v>
      </c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 spans="1:26" ht="15.75" customHeight="1" x14ac:dyDescent="0.3">
      <c r="A1566" s="11" t="s">
        <v>1435</v>
      </c>
      <c r="B1566" s="12" t="s">
        <v>1646</v>
      </c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 spans="1:26" ht="15.75" customHeight="1" x14ac:dyDescent="0.3">
      <c r="A1567" s="11" t="s">
        <v>1435</v>
      </c>
      <c r="B1567" s="12" t="s">
        <v>1647</v>
      </c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 spans="1:26" ht="15.75" customHeight="1" x14ac:dyDescent="0.3">
      <c r="A1568" s="11" t="s">
        <v>1435</v>
      </c>
      <c r="B1568" s="12" t="s">
        <v>1648</v>
      </c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 spans="1:26" ht="15.75" customHeight="1" x14ac:dyDescent="0.3">
      <c r="A1569" s="11" t="s">
        <v>1435</v>
      </c>
      <c r="B1569" s="12" t="s">
        <v>1649</v>
      </c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 spans="1:26" ht="15.75" customHeight="1" x14ac:dyDescent="0.3">
      <c r="A1570" s="11" t="s">
        <v>1435</v>
      </c>
      <c r="B1570" s="12" t="s">
        <v>1650</v>
      </c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 spans="1:26" ht="15.75" customHeight="1" x14ac:dyDescent="0.3">
      <c r="A1571" s="11" t="s">
        <v>1435</v>
      </c>
      <c r="B1571" s="12" t="s">
        <v>1651</v>
      </c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 spans="1:26" ht="15.75" customHeight="1" x14ac:dyDescent="0.3">
      <c r="A1572" s="11" t="s">
        <v>1435</v>
      </c>
      <c r="B1572" s="12" t="s">
        <v>1652</v>
      </c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 spans="1:26" ht="15.75" customHeight="1" x14ac:dyDescent="0.3">
      <c r="A1573" s="11" t="s">
        <v>1435</v>
      </c>
      <c r="B1573" s="12" t="s">
        <v>1653</v>
      </c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 spans="1:26" ht="15.75" customHeight="1" x14ac:dyDescent="0.3">
      <c r="A1574" s="11" t="s">
        <v>1435</v>
      </c>
      <c r="B1574" s="12" t="s">
        <v>1654</v>
      </c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 spans="1:26" ht="15.75" customHeight="1" x14ac:dyDescent="0.3">
      <c r="A1575" s="11" t="s">
        <v>1435</v>
      </c>
      <c r="B1575" s="12" t="s">
        <v>1655</v>
      </c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 spans="1:26" ht="15.75" customHeight="1" x14ac:dyDescent="0.3">
      <c r="A1576" s="11" t="s">
        <v>1435</v>
      </c>
      <c r="B1576" s="12" t="s">
        <v>1656</v>
      </c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 spans="1:26" ht="15.75" customHeight="1" x14ac:dyDescent="0.3">
      <c r="A1577" s="11" t="s">
        <v>1435</v>
      </c>
      <c r="B1577" s="12" t="s">
        <v>1657</v>
      </c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 spans="1:26" ht="15.75" customHeight="1" x14ac:dyDescent="0.3">
      <c r="A1578" s="11" t="s">
        <v>1435</v>
      </c>
      <c r="B1578" s="12" t="s">
        <v>1658</v>
      </c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 spans="1:26" ht="15.75" customHeight="1" x14ac:dyDescent="0.3">
      <c r="A1579" s="11" t="s">
        <v>1435</v>
      </c>
      <c r="B1579" s="12" t="s">
        <v>1659</v>
      </c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 spans="1:26" ht="15.75" customHeight="1" x14ac:dyDescent="0.3">
      <c r="A1580" s="11" t="s">
        <v>1435</v>
      </c>
      <c r="B1580" s="12" t="s">
        <v>1660</v>
      </c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 spans="1:26" ht="15.75" customHeight="1" x14ac:dyDescent="0.3">
      <c r="A1581" s="11" t="s">
        <v>1435</v>
      </c>
      <c r="B1581" s="12" t="s">
        <v>1661</v>
      </c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 spans="1:26" ht="15.75" customHeight="1" x14ac:dyDescent="0.3">
      <c r="A1582" s="11" t="s">
        <v>1435</v>
      </c>
      <c r="B1582" s="12" t="s">
        <v>1662</v>
      </c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 spans="1:26" ht="15.75" customHeight="1" x14ac:dyDescent="0.3">
      <c r="A1583" s="11" t="s">
        <v>1435</v>
      </c>
      <c r="B1583" s="12" t="s">
        <v>1663</v>
      </c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 spans="1:26" ht="15.75" customHeight="1" x14ac:dyDescent="0.3">
      <c r="A1584" s="11" t="s">
        <v>1435</v>
      </c>
      <c r="B1584" s="12" t="s">
        <v>1664</v>
      </c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 spans="1:26" ht="15.75" customHeight="1" x14ac:dyDescent="0.3">
      <c r="A1585" s="11" t="s">
        <v>1435</v>
      </c>
      <c r="B1585" s="12" t="s">
        <v>1665</v>
      </c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 spans="1:26" ht="15.75" customHeight="1" x14ac:dyDescent="0.3">
      <c r="A1586" s="11" t="s">
        <v>1435</v>
      </c>
      <c r="B1586" s="12" t="s">
        <v>1666</v>
      </c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 spans="1:26" ht="15.75" customHeight="1" x14ac:dyDescent="0.3">
      <c r="A1587" s="11" t="s">
        <v>1435</v>
      </c>
      <c r="B1587" s="12" t="s">
        <v>1667</v>
      </c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 spans="1:26" ht="15.75" customHeight="1" x14ac:dyDescent="0.3">
      <c r="A1588" s="11" t="s">
        <v>1435</v>
      </c>
      <c r="B1588" s="12" t="s">
        <v>1668</v>
      </c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 spans="1:26" ht="15.75" customHeight="1" x14ac:dyDescent="0.3">
      <c r="A1589" s="11" t="s">
        <v>1435</v>
      </c>
      <c r="B1589" s="12" t="s">
        <v>1669</v>
      </c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 spans="1:26" ht="15.75" customHeight="1" x14ac:dyDescent="0.3">
      <c r="A1590" s="11" t="s">
        <v>1435</v>
      </c>
      <c r="B1590" s="12" t="s">
        <v>1670</v>
      </c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 spans="1:26" ht="15.75" customHeight="1" x14ac:dyDescent="0.3">
      <c r="A1591" s="11" t="s">
        <v>1435</v>
      </c>
      <c r="B1591" s="12" t="s">
        <v>1671</v>
      </c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 spans="1:26" ht="15.75" customHeight="1" x14ac:dyDescent="0.3">
      <c r="A1592" s="11" t="s">
        <v>1435</v>
      </c>
      <c r="B1592" s="12" t="s">
        <v>1672</v>
      </c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 spans="1:26" ht="15.75" customHeight="1" x14ac:dyDescent="0.3">
      <c r="A1593" s="11" t="s">
        <v>1435</v>
      </c>
      <c r="B1593" s="12" t="s">
        <v>1673</v>
      </c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 spans="1:26" ht="15.75" customHeight="1" x14ac:dyDescent="0.3">
      <c r="A1594" s="11" t="s">
        <v>1435</v>
      </c>
      <c r="B1594" s="12" t="s">
        <v>1674</v>
      </c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 spans="1:26" ht="15.75" customHeight="1" x14ac:dyDescent="0.3">
      <c r="A1595" s="11" t="s">
        <v>1435</v>
      </c>
      <c r="B1595" s="12" t="s">
        <v>1675</v>
      </c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 spans="1:26" ht="15.75" customHeight="1" x14ac:dyDescent="0.3">
      <c r="A1596" s="11" t="s">
        <v>1435</v>
      </c>
      <c r="B1596" s="12" t="s">
        <v>1676</v>
      </c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 spans="1:26" ht="15.75" customHeight="1" x14ac:dyDescent="0.3">
      <c r="A1597" s="11" t="s">
        <v>1435</v>
      </c>
      <c r="B1597" s="12" t="s">
        <v>1677</v>
      </c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 spans="1:26" ht="15.75" customHeight="1" x14ac:dyDescent="0.3">
      <c r="A1598" s="11" t="s">
        <v>1435</v>
      </c>
      <c r="B1598" s="12" t="s">
        <v>1678</v>
      </c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 spans="1:26" ht="15.75" customHeight="1" x14ac:dyDescent="0.3">
      <c r="A1599" s="11" t="s">
        <v>1435</v>
      </c>
      <c r="B1599" s="12" t="s">
        <v>1679</v>
      </c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 spans="1:26" ht="15.75" customHeight="1" x14ac:dyDescent="0.3">
      <c r="A1600" s="11" t="s">
        <v>1435</v>
      </c>
      <c r="B1600" s="12" t="s">
        <v>1680</v>
      </c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 spans="1:26" ht="15.75" customHeight="1" x14ac:dyDescent="0.3">
      <c r="A1601" s="11" t="s">
        <v>1435</v>
      </c>
      <c r="B1601" s="12" t="s">
        <v>1681</v>
      </c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 spans="1:26" ht="15.75" customHeight="1" x14ac:dyDescent="0.3">
      <c r="A1602" s="11" t="s">
        <v>1435</v>
      </c>
      <c r="B1602" s="12" t="s">
        <v>1682</v>
      </c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 spans="1:26" ht="15.75" customHeight="1" x14ac:dyDescent="0.3">
      <c r="A1603" s="11" t="s">
        <v>1435</v>
      </c>
      <c r="B1603" s="12" t="s">
        <v>1683</v>
      </c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 spans="1:26" ht="15.75" customHeight="1" x14ac:dyDescent="0.3">
      <c r="A1604" s="11" t="s">
        <v>1435</v>
      </c>
      <c r="B1604" s="12" t="s">
        <v>1684</v>
      </c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 spans="1:26" ht="15.75" customHeight="1" x14ac:dyDescent="0.3">
      <c r="A1605" s="11" t="s">
        <v>1435</v>
      </c>
      <c r="B1605" s="12" t="s">
        <v>1685</v>
      </c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 spans="1:26" ht="15.75" customHeight="1" x14ac:dyDescent="0.3">
      <c r="A1606" s="11" t="s">
        <v>1435</v>
      </c>
      <c r="B1606" s="12" t="s">
        <v>1686</v>
      </c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 spans="1:26" ht="15.75" customHeight="1" x14ac:dyDescent="0.3">
      <c r="A1607" s="11" t="s">
        <v>1435</v>
      </c>
      <c r="B1607" s="12" t="s">
        <v>1687</v>
      </c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 spans="1:26" ht="15.75" customHeight="1" x14ac:dyDescent="0.3">
      <c r="A1608" s="11" t="s">
        <v>1435</v>
      </c>
      <c r="B1608" s="12" t="s">
        <v>1688</v>
      </c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 spans="1:26" ht="15.75" customHeight="1" x14ac:dyDescent="0.3">
      <c r="A1609" s="11" t="s">
        <v>1435</v>
      </c>
      <c r="B1609" s="12" t="s">
        <v>1689</v>
      </c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 spans="1:26" ht="15.75" customHeight="1" x14ac:dyDescent="0.3">
      <c r="A1610" s="11" t="s">
        <v>1435</v>
      </c>
      <c r="B1610" s="12" t="s">
        <v>1690</v>
      </c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 spans="1:26" ht="15.75" customHeight="1" x14ac:dyDescent="0.3">
      <c r="A1611" s="11" t="s">
        <v>1435</v>
      </c>
      <c r="B1611" s="12" t="s">
        <v>1691</v>
      </c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 spans="1:26" ht="15.75" customHeight="1" x14ac:dyDescent="0.3">
      <c r="A1612" s="11" t="s">
        <v>1435</v>
      </c>
      <c r="B1612" s="12" t="s">
        <v>1692</v>
      </c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 spans="1:26" ht="15.75" customHeight="1" x14ac:dyDescent="0.3">
      <c r="A1613" s="11" t="s">
        <v>1435</v>
      </c>
      <c r="B1613" s="12" t="s">
        <v>1693</v>
      </c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 spans="1:26" ht="15.75" customHeight="1" x14ac:dyDescent="0.3">
      <c r="A1614" s="11" t="s">
        <v>1435</v>
      </c>
      <c r="B1614" s="12" t="s">
        <v>1694</v>
      </c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 spans="1:26" ht="15.75" customHeight="1" x14ac:dyDescent="0.3">
      <c r="A1615" s="11" t="s">
        <v>1435</v>
      </c>
      <c r="B1615" s="12" t="s">
        <v>1695</v>
      </c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 spans="1:26" ht="15.75" customHeight="1" x14ac:dyDescent="0.3">
      <c r="A1616" s="11" t="s">
        <v>1435</v>
      </c>
      <c r="B1616" s="12" t="s">
        <v>1696</v>
      </c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 spans="1:26" ht="15.75" customHeight="1" x14ac:dyDescent="0.3">
      <c r="A1617" s="11" t="s">
        <v>1435</v>
      </c>
      <c r="B1617" s="12" t="s">
        <v>1697</v>
      </c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 spans="1:26" ht="15.75" customHeight="1" x14ac:dyDescent="0.3">
      <c r="A1618" s="11" t="s">
        <v>1435</v>
      </c>
      <c r="B1618" s="12" t="s">
        <v>1698</v>
      </c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 spans="1:26" ht="15.75" customHeight="1" x14ac:dyDescent="0.3">
      <c r="A1619" s="11" t="s">
        <v>1435</v>
      </c>
      <c r="B1619" s="12" t="s">
        <v>1699</v>
      </c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 spans="1:26" ht="15.75" customHeight="1" x14ac:dyDescent="0.3">
      <c r="A1620" s="11" t="s">
        <v>1435</v>
      </c>
      <c r="B1620" s="12" t="s">
        <v>1700</v>
      </c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 spans="1:26" ht="15.75" customHeight="1" x14ac:dyDescent="0.3">
      <c r="A1621" s="11" t="s">
        <v>1435</v>
      </c>
      <c r="B1621" s="12" t="s">
        <v>1701</v>
      </c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 spans="1:26" ht="15.75" customHeight="1" x14ac:dyDescent="0.3">
      <c r="A1622" s="11" t="s">
        <v>1435</v>
      </c>
      <c r="B1622" s="12" t="s">
        <v>1702</v>
      </c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 spans="1:26" ht="15.75" customHeight="1" x14ac:dyDescent="0.3">
      <c r="A1623" s="11" t="s">
        <v>1435</v>
      </c>
      <c r="B1623" s="12" t="s">
        <v>1703</v>
      </c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 spans="1:26" ht="15.75" customHeight="1" x14ac:dyDescent="0.3">
      <c r="A1624" s="11" t="s">
        <v>1435</v>
      </c>
      <c r="B1624" s="12" t="s">
        <v>1704</v>
      </c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 spans="1:26" ht="15.75" customHeight="1" x14ac:dyDescent="0.3">
      <c r="A1625" s="11" t="s">
        <v>1435</v>
      </c>
      <c r="B1625" s="12" t="s">
        <v>1705</v>
      </c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 spans="1:26" ht="15.75" customHeight="1" x14ac:dyDescent="0.3">
      <c r="A1626" s="11" t="s">
        <v>1435</v>
      </c>
      <c r="B1626" s="12" t="s">
        <v>1706</v>
      </c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 spans="1:26" ht="15.75" customHeight="1" x14ac:dyDescent="0.3">
      <c r="A1627" s="11" t="s">
        <v>1435</v>
      </c>
      <c r="B1627" s="12" t="s">
        <v>1707</v>
      </c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 spans="1:26" ht="15.75" customHeight="1" x14ac:dyDescent="0.3">
      <c r="A1628" s="11" t="s">
        <v>1435</v>
      </c>
      <c r="B1628" s="12" t="s">
        <v>1708</v>
      </c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 spans="1:26" ht="15.75" customHeight="1" x14ac:dyDescent="0.3">
      <c r="A1629" s="11" t="s">
        <v>1435</v>
      </c>
      <c r="B1629" s="12" t="s">
        <v>1709</v>
      </c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 spans="1:26" ht="15.75" customHeight="1" x14ac:dyDescent="0.3">
      <c r="A1630" s="11" t="s">
        <v>1435</v>
      </c>
      <c r="B1630" s="12" t="s">
        <v>1710</v>
      </c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 spans="1:26" ht="15.75" customHeight="1" x14ac:dyDescent="0.3">
      <c r="A1631" s="11" t="s">
        <v>1435</v>
      </c>
      <c r="B1631" s="12" t="s">
        <v>1711</v>
      </c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 spans="1:26" ht="15.75" customHeight="1" x14ac:dyDescent="0.3">
      <c r="A1632" s="11" t="s">
        <v>1435</v>
      </c>
      <c r="B1632" s="12" t="s">
        <v>1712</v>
      </c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 spans="1:26" ht="15.75" customHeight="1" x14ac:dyDescent="0.3">
      <c r="A1633" s="11" t="s">
        <v>1435</v>
      </c>
      <c r="B1633" s="12" t="s">
        <v>1713</v>
      </c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 spans="1:26" ht="15.75" customHeight="1" x14ac:dyDescent="0.3">
      <c r="A1634" s="11" t="s">
        <v>1435</v>
      </c>
      <c r="B1634" s="12" t="s">
        <v>1714</v>
      </c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 spans="1:26" ht="15.75" customHeight="1" x14ac:dyDescent="0.3">
      <c r="A1635" s="11" t="s">
        <v>1435</v>
      </c>
      <c r="B1635" s="12" t="s">
        <v>1715</v>
      </c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 spans="1:26" ht="15.75" customHeight="1" x14ac:dyDescent="0.3">
      <c r="A1636" s="11" t="s">
        <v>1435</v>
      </c>
      <c r="B1636" s="12" t="s">
        <v>1716</v>
      </c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 spans="1:26" ht="15.75" customHeight="1" x14ac:dyDescent="0.3">
      <c r="A1637" s="11" t="s">
        <v>1435</v>
      </c>
      <c r="B1637" s="12" t="s">
        <v>1717</v>
      </c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 spans="1:26" ht="15.75" customHeight="1" x14ac:dyDescent="0.3">
      <c r="A1638" s="11" t="s">
        <v>1435</v>
      </c>
      <c r="B1638" s="12" t="s">
        <v>1718</v>
      </c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 spans="1:26" ht="15.75" customHeight="1" x14ac:dyDescent="0.3">
      <c r="A1639" s="11" t="s">
        <v>1435</v>
      </c>
      <c r="B1639" s="12" t="s">
        <v>1719</v>
      </c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 spans="1:26" ht="15.75" customHeight="1" x14ac:dyDescent="0.3">
      <c r="A1640" s="11" t="s">
        <v>1435</v>
      </c>
      <c r="B1640" s="12" t="s">
        <v>1720</v>
      </c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 spans="1:26" ht="15.75" customHeight="1" x14ac:dyDescent="0.3">
      <c r="A1641" s="11" t="s">
        <v>1435</v>
      </c>
      <c r="B1641" s="12" t="s">
        <v>1721</v>
      </c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 spans="1:26" ht="15.75" customHeight="1" x14ac:dyDescent="0.3">
      <c r="A1642" s="11" t="s">
        <v>1435</v>
      </c>
      <c r="B1642" s="12" t="s">
        <v>1722</v>
      </c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 spans="1:26" ht="15.75" customHeight="1" x14ac:dyDescent="0.3">
      <c r="A1643" s="11" t="s">
        <v>1435</v>
      </c>
      <c r="B1643" s="12" t="s">
        <v>1723</v>
      </c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 spans="1:26" ht="15.75" customHeight="1" x14ac:dyDescent="0.3">
      <c r="A1644" s="11" t="s">
        <v>1435</v>
      </c>
      <c r="B1644" s="12" t="s">
        <v>1724</v>
      </c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 spans="1:26" ht="15.75" customHeight="1" x14ac:dyDescent="0.3">
      <c r="A1645" s="11" t="s">
        <v>1435</v>
      </c>
      <c r="B1645" s="12" t="s">
        <v>1725</v>
      </c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 spans="1:26" ht="15.75" customHeight="1" x14ac:dyDescent="0.3">
      <c r="A1646" s="11" t="s">
        <v>1435</v>
      </c>
      <c r="B1646" s="12" t="s">
        <v>1726</v>
      </c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 spans="1:26" ht="15.75" customHeight="1" x14ac:dyDescent="0.3">
      <c r="A1647" s="11" t="s">
        <v>1435</v>
      </c>
      <c r="B1647" s="12" t="s">
        <v>1727</v>
      </c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 spans="1:26" ht="15.75" customHeight="1" x14ac:dyDescent="0.3">
      <c r="A1648" s="11" t="s">
        <v>1435</v>
      </c>
      <c r="B1648" s="12" t="s">
        <v>1728</v>
      </c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 spans="1:26" ht="15.75" customHeight="1" x14ac:dyDescent="0.3">
      <c r="A1649" s="11" t="s">
        <v>1435</v>
      </c>
      <c r="B1649" s="12" t="s">
        <v>1729</v>
      </c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 spans="1:26" ht="15.75" customHeight="1" x14ac:dyDescent="0.3">
      <c r="A1650" s="11" t="s">
        <v>1435</v>
      </c>
      <c r="B1650" s="12" t="s">
        <v>1730</v>
      </c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 spans="1:26" ht="15.75" customHeight="1" x14ac:dyDescent="0.3">
      <c r="A1651" s="11" t="s">
        <v>1435</v>
      </c>
      <c r="B1651" s="12" t="s">
        <v>1731</v>
      </c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 spans="1:26" ht="15.75" customHeight="1" x14ac:dyDescent="0.3">
      <c r="A1652" s="11" t="s">
        <v>1435</v>
      </c>
      <c r="B1652" s="12" t="s">
        <v>1732</v>
      </c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 spans="1:26" ht="15.75" customHeight="1" x14ac:dyDescent="0.3">
      <c r="A1653" s="11" t="s">
        <v>1435</v>
      </c>
      <c r="B1653" s="12" t="s">
        <v>1733</v>
      </c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 spans="1:26" ht="15.75" customHeight="1" x14ac:dyDescent="0.3">
      <c r="A1654" s="11" t="s">
        <v>1734</v>
      </c>
      <c r="B1654" s="12" t="s">
        <v>1735</v>
      </c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 spans="1:26" ht="15.75" customHeight="1" x14ac:dyDescent="0.3">
      <c r="A1655" s="11" t="s">
        <v>1734</v>
      </c>
      <c r="B1655" s="12" t="s">
        <v>1736</v>
      </c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 spans="1:26" ht="15.75" customHeight="1" x14ac:dyDescent="0.3">
      <c r="A1656" s="11" t="s">
        <v>1734</v>
      </c>
      <c r="B1656" s="12" t="s">
        <v>1737</v>
      </c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 spans="1:26" ht="15.75" customHeight="1" x14ac:dyDescent="0.3">
      <c r="A1657" s="11" t="s">
        <v>1734</v>
      </c>
      <c r="B1657" s="12" t="s">
        <v>1738</v>
      </c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 spans="1:26" ht="15.75" customHeight="1" x14ac:dyDescent="0.3">
      <c r="A1658" s="11" t="s">
        <v>1734</v>
      </c>
      <c r="B1658" s="12" t="s">
        <v>1739</v>
      </c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 spans="1:26" ht="15.75" customHeight="1" x14ac:dyDescent="0.3">
      <c r="A1659" s="11" t="s">
        <v>1734</v>
      </c>
      <c r="B1659" s="12" t="s">
        <v>1740</v>
      </c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 spans="1:26" ht="15.75" customHeight="1" x14ac:dyDescent="0.3">
      <c r="A1660" s="11" t="s">
        <v>1734</v>
      </c>
      <c r="B1660" s="12" t="s">
        <v>1741</v>
      </c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 spans="1:26" ht="15.75" customHeight="1" x14ac:dyDescent="0.3">
      <c r="A1661" s="11" t="s">
        <v>1734</v>
      </c>
      <c r="B1661" s="12" t="s">
        <v>1742</v>
      </c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 spans="1:26" ht="15.75" customHeight="1" x14ac:dyDescent="0.3">
      <c r="A1662" s="11" t="s">
        <v>1734</v>
      </c>
      <c r="B1662" s="12" t="s">
        <v>1743</v>
      </c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 spans="1:26" ht="15.75" customHeight="1" x14ac:dyDescent="0.3">
      <c r="A1663" s="11" t="s">
        <v>1734</v>
      </c>
      <c r="B1663" s="12" t="s">
        <v>1744</v>
      </c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 spans="1:26" ht="15.75" customHeight="1" x14ac:dyDescent="0.3">
      <c r="A1664" s="11" t="s">
        <v>1734</v>
      </c>
      <c r="B1664" s="12" t="s">
        <v>1745</v>
      </c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 spans="1:26" ht="15.75" customHeight="1" x14ac:dyDescent="0.3">
      <c r="A1665" s="11" t="s">
        <v>1734</v>
      </c>
      <c r="B1665" s="12" t="s">
        <v>1746</v>
      </c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 spans="1:26" ht="15.75" customHeight="1" x14ac:dyDescent="0.3">
      <c r="A1666" s="11" t="s">
        <v>1734</v>
      </c>
      <c r="B1666" s="12" t="s">
        <v>1747</v>
      </c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 spans="1:26" ht="15.75" customHeight="1" x14ac:dyDescent="0.3">
      <c r="A1667" s="11" t="s">
        <v>1734</v>
      </c>
      <c r="B1667" s="12" t="s">
        <v>1748</v>
      </c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 spans="1:26" ht="15.75" customHeight="1" x14ac:dyDescent="0.3">
      <c r="A1668" s="11" t="s">
        <v>1734</v>
      </c>
      <c r="B1668" s="12" t="s">
        <v>1749</v>
      </c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 spans="1:26" ht="15.75" customHeight="1" x14ac:dyDescent="0.3">
      <c r="A1669" s="11" t="s">
        <v>1734</v>
      </c>
      <c r="B1669" s="12" t="s">
        <v>1750</v>
      </c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 spans="1:26" ht="15.75" customHeight="1" x14ac:dyDescent="0.3">
      <c r="A1670" s="11" t="s">
        <v>1734</v>
      </c>
      <c r="B1670" s="12" t="s">
        <v>1751</v>
      </c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 spans="1:26" ht="15.75" customHeight="1" x14ac:dyDescent="0.3">
      <c r="A1671" s="11" t="s">
        <v>1734</v>
      </c>
      <c r="B1671" s="12" t="s">
        <v>1752</v>
      </c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 spans="1:26" ht="15.75" customHeight="1" x14ac:dyDescent="0.3">
      <c r="A1672" s="11" t="s">
        <v>1734</v>
      </c>
      <c r="B1672" s="12" t="s">
        <v>1753</v>
      </c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 spans="1:26" ht="15.75" customHeight="1" x14ac:dyDescent="0.3">
      <c r="A1673" s="11" t="s">
        <v>1734</v>
      </c>
      <c r="B1673" s="12" t="s">
        <v>1754</v>
      </c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 spans="1:26" ht="15.75" customHeight="1" x14ac:dyDescent="0.3">
      <c r="A1674" s="11" t="s">
        <v>1734</v>
      </c>
      <c r="B1674" s="12" t="s">
        <v>1755</v>
      </c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 spans="1:26" ht="15.75" customHeight="1" x14ac:dyDescent="0.3">
      <c r="A1675" s="11" t="s">
        <v>1734</v>
      </c>
      <c r="B1675" s="12" t="s">
        <v>1756</v>
      </c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 spans="1:26" ht="15.75" customHeight="1" x14ac:dyDescent="0.3">
      <c r="A1676" s="11" t="s">
        <v>1734</v>
      </c>
      <c r="B1676" s="12" t="s">
        <v>1757</v>
      </c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 spans="1:26" ht="15.75" customHeight="1" x14ac:dyDescent="0.3">
      <c r="A1677" s="11" t="s">
        <v>1734</v>
      </c>
      <c r="B1677" s="12" t="s">
        <v>1758</v>
      </c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 spans="1:26" ht="15.75" customHeight="1" x14ac:dyDescent="0.3">
      <c r="A1678" s="11" t="s">
        <v>1734</v>
      </c>
      <c r="B1678" s="12" t="s">
        <v>1759</v>
      </c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 spans="1:26" ht="15.75" customHeight="1" x14ac:dyDescent="0.3">
      <c r="A1679" s="11" t="s">
        <v>1734</v>
      </c>
      <c r="B1679" s="12" t="s">
        <v>1760</v>
      </c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 spans="1:26" ht="15.75" customHeight="1" x14ac:dyDescent="0.3">
      <c r="A1680" s="11" t="s">
        <v>1734</v>
      </c>
      <c r="B1680" s="12" t="s">
        <v>1761</v>
      </c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 spans="1:26" ht="15.75" customHeight="1" x14ac:dyDescent="0.3">
      <c r="A1681" s="11" t="s">
        <v>1734</v>
      </c>
      <c r="B1681" s="12" t="s">
        <v>1762</v>
      </c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 spans="1:26" ht="15.75" customHeight="1" x14ac:dyDescent="0.3">
      <c r="A1682" s="11" t="s">
        <v>1734</v>
      </c>
      <c r="B1682" s="12" t="s">
        <v>1763</v>
      </c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 spans="1:26" ht="15.75" customHeight="1" x14ac:dyDescent="0.3">
      <c r="A1683" s="11" t="s">
        <v>1734</v>
      </c>
      <c r="B1683" s="12" t="s">
        <v>1764</v>
      </c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 spans="1:26" ht="15.75" customHeight="1" x14ac:dyDescent="0.3">
      <c r="A1684" s="11" t="s">
        <v>1734</v>
      </c>
      <c r="B1684" s="12" t="s">
        <v>1765</v>
      </c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 spans="1:26" ht="15.75" customHeight="1" x14ac:dyDescent="0.3">
      <c r="A1685" s="11" t="s">
        <v>1734</v>
      </c>
      <c r="B1685" s="12" t="s">
        <v>1766</v>
      </c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 spans="1:26" ht="15.75" customHeight="1" x14ac:dyDescent="0.3">
      <c r="A1686" s="11" t="s">
        <v>1734</v>
      </c>
      <c r="B1686" s="12" t="s">
        <v>1767</v>
      </c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 spans="1:26" ht="15.75" customHeight="1" x14ac:dyDescent="0.3">
      <c r="A1687" s="11" t="s">
        <v>1734</v>
      </c>
      <c r="B1687" s="12" t="s">
        <v>1768</v>
      </c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 spans="1:26" ht="15.75" customHeight="1" x14ac:dyDescent="0.3">
      <c r="A1688" s="11" t="s">
        <v>1734</v>
      </c>
      <c r="B1688" s="12" t="s">
        <v>1769</v>
      </c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 spans="1:26" ht="15.75" customHeight="1" x14ac:dyDescent="0.3">
      <c r="A1689" s="11" t="s">
        <v>1734</v>
      </c>
      <c r="B1689" s="12" t="s">
        <v>1770</v>
      </c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 spans="1:26" ht="15.75" customHeight="1" x14ac:dyDescent="0.3">
      <c r="A1690" s="11" t="s">
        <v>1734</v>
      </c>
      <c r="B1690" s="12" t="s">
        <v>1771</v>
      </c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 spans="1:26" ht="15.75" customHeight="1" x14ac:dyDescent="0.3">
      <c r="A1691" s="11" t="s">
        <v>1734</v>
      </c>
      <c r="B1691" s="12" t="s">
        <v>1772</v>
      </c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 spans="1:26" ht="15.75" customHeight="1" x14ac:dyDescent="0.3">
      <c r="A1692" s="11" t="s">
        <v>1734</v>
      </c>
      <c r="B1692" s="12" t="s">
        <v>1773</v>
      </c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 spans="1:26" ht="15.75" customHeight="1" x14ac:dyDescent="0.3">
      <c r="A1693" s="11" t="s">
        <v>1734</v>
      </c>
      <c r="B1693" s="12" t="s">
        <v>1774</v>
      </c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 spans="1:26" ht="15.75" customHeight="1" x14ac:dyDescent="0.3">
      <c r="A1694" s="11" t="s">
        <v>1734</v>
      </c>
      <c r="B1694" s="12" t="s">
        <v>1775</v>
      </c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 spans="1:26" ht="15.75" customHeight="1" x14ac:dyDescent="0.3">
      <c r="A1695" s="11" t="s">
        <v>1734</v>
      </c>
      <c r="B1695" s="12" t="s">
        <v>1776</v>
      </c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 spans="1:26" ht="15.75" customHeight="1" x14ac:dyDescent="0.3">
      <c r="A1696" s="11" t="s">
        <v>1734</v>
      </c>
      <c r="B1696" s="12" t="s">
        <v>1777</v>
      </c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 spans="1:26" ht="15.75" customHeight="1" x14ac:dyDescent="0.3">
      <c r="A1697" s="11" t="s">
        <v>1734</v>
      </c>
      <c r="B1697" s="12" t="s">
        <v>1778</v>
      </c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 spans="1:26" ht="15.75" customHeight="1" x14ac:dyDescent="0.3">
      <c r="A1698" s="11" t="s">
        <v>1734</v>
      </c>
      <c r="B1698" s="12" t="s">
        <v>1779</v>
      </c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 spans="1:26" ht="15.75" customHeight="1" x14ac:dyDescent="0.3">
      <c r="A1699" s="11" t="s">
        <v>1734</v>
      </c>
      <c r="B1699" s="12" t="s">
        <v>1780</v>
      </c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 spans="1:26" ht="15.75" customHeight="1" x14ac:dyDescent="0.3">
      <c r="A1700" s="11" t="s">
        <v>1734</v>
      </c>
      <c r="B1700" s="12" t="s">
        <v>1781</v>
      </c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 spans="1:26" ht="15.75" customHeight="1" x14ac:dyDescent="0.3">
      <c r="A1701" s="11" t="s">
        <v>1734</v>
      </c>
      <c r="B1701" s="12" t="s">
        <v>1782</v>
      </c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 spans="1:26" ht="15.75" customHeight="1" x14ac:dyDescent="0.3">
      <c r="A1702" s="11" t="s">
        <v>1734</v>
      </c>
      <c r="B1702" s="12" t="s">
        <v>1783</v>
      </c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 spans="1:26" ht="15.75" customHeight="1" x14ac:dyDescent="0.3">
      <c r="A1703" s="11" t="s">
        <v>1734</v>
      </c>
      <c r="B1703" s="12" t="s">
        <v>1784</v>
      </c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 spans="1:26" ht="15.75" customHeight="1" x14ac:dyDescent="0.3">
      <c r="A1704" s="11" t="s">
        <v>1734</v>
      </c>
      <c r="B1704" s="12" t="s">
        <v>1785</v>
      </c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 spans="1:26" ht="15.75" customHeight="1" x14ac:dyDescent="0.3">
      <c r="A1705" s="11" t="s">
        <v>1734</v>
      </c>
      <c r="B1705" s="12" t="s">
        <v>1786</v>
      </c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 spans="1:26" ht="15.75" customHeight="1" x14ac:dyDescent="0.3">
      <c r="A1706" s="11" t="s">
        <v>1734</v>
      </c>
      <c r="B1706" s="12" t="s">
        <v>1787</v>
      </c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 spans="1:26" ht="15.75" customHeight="1" x14ac:dyDescent="0.3">
      <c r="A1707" s="11" t="s">
        <v>1734</v>
      </c>
      <c r="B1707" s="12" t="s">
        <v>1788</v>
      </c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 spans="1:26" ht="15.75" customHeight="1" x14ac:dyDescent="0.3">
      <c r="A1708" s="11" t="s">
        <v>1734</v>
      </c>
      <c r="B1708" s="12" t="s">
        <v>1789</v>
      </c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 spans="1:26" ht="15.75" customHeight="1" x14ac:dyDescent="0.3">
      <c r="A1709" s="11" t="s">
        <v>1734</v>
      </c>
      <c r="B1709" s="12" t="s">
        <v>1790</v>
      </c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 spans="1:26" ht="15.75" customHeight="1" x14ac:dyDescent="0.3">
      <c r="A1710" s="11" t="s">
        <v>1734</v>
      </c>
      <c r="B1710" s="12" t="s">
        <v>1791</v>
      </c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 spans="1:26" ht="15.75" customHeight="1" x14ac:dyDescent="0.3">
      <c r="A1711" s="11" t="s">
        <v>1734</v>
      </c>
      <c r="B1711" s="12" t="s">
        <v>1792</v>
      </c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 spans="1:26" ht="15.75" customHeight="1" x14ac:dyDescent="0.3">
      <c r="A1712" s="11" t="s">
        <v>1734</v>
      </c>
      <c r="B1712" s="12" t="s">
        <v>1793</v>
      </c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 spans="1:26" ht="15.75" customHeight="1" x14ac:dyDescent="0.3">
      <c r="A1713" s="11" t="s">
        <v>1734</v>
      </c>
      <c r="B1713" s="12" t="s">
        <v>1794</v>
      </c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 spans="1:26" ht="15.75" customHeight="1" x14ac:dyDescent="0.3">
      <c r="A1714" s="11" t="s">
        <v>1734</v>
      </c>
      <c r="B1714" s="12" t="s">
        <v>1795</v>
      </c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 spans="1:26" ht="15.75" customHeight="1" x14ac:dyDescent="0.3">
      <c r="A1715" s="11" t="s">
        <v>1734</v>
      </c>
      <c r="B1715" s="12" t="s">
        <v>1796</v>
      </c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 spans="1:26" ht="15.75" customHeight="1" x14ac:dyDescent="0.3">
      <c r="A1716" s="11" t="s">
        <v>1734</v>
      </c>
      <c r="B1716" s="12" t="s">
        <v>1797</v>
      </c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 spans="1:26" ht="15.75" customHeight="1" x14ac:dyDescent="0.3">
      <c r="A1717" s="11" t="s">
        <v>1734</v>
      </c>
      <c r="B1717" s="12" t="s">
        <v>1798</v>
      </c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 spans="1:26" ht="15.75" customHeight="1" x14ac:dyDescent="0.3">
      <c r="A1718" s="11" t="s">
        <v>1734</v>
      </c>
      <c r="B1718" s="12" t="s">
        <v>1799</v>
      </c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 spans="1:26" ht="15.75" customHeight="1" x14ac:dyDescent="0.3">
      <c r="A1719" s="11" t="s">
        <v>1734</v>
      </c>
      <c r="B1719" s="12" t="s">
        <v>1800</v>
      </c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 spans="1:26" ht="15.75" customHeight="1" x14ac:dyDescent="0.3">
      <c r="A1720" s="11" t="s">
        <v>1734</v>
      </c>
      <c r="B1720" s="12" t="s">
        <v>1801</v>
      </c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 spans="1:26" ht="15.75" customHeight="1" x14ac:dyDescent="0.3">
      <c r="A1721" s="11" t="s">
        <v>1734</v>
      </c>
      <c r="B1721" s="12" t="s">
        <v>1802</v>
      </c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 spans="1:26" ht="15.75" customHeight="1" x14ac:dyDescent="0.3">
      <c r="A1722" s="11" t="s">
        <v>1734</v>
      </c>
      <c r="B1722" s="12" t="s">
        <v>1803</v>
      </c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 spans="1:26" ht="15.75" customHeight="1" x14ac:dyDescent="0.3">
      <c r="A1723" s="11" t="s">
        <v>1734</v>
      </c>
      <c r="B1723" s="12" t="s">
        <v>1804</v>
      </c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 spans="1:26" ht="15.75" customHeight="1" x14ac:dyDescent="0.3">
      <c r="A1724" s="11" t="s">
        <v>1734</v>
      </c>
      <c r="B1724" s="12" t="s">
        <v>1805</v>
      </c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 spans="1:26" ht="15.75" customHeight="1" x14ac:dyDescent="0.3">
      <c r="A1725" s="11" t="s">
        <v>1734</v>
      </c>
      <c r="B1725" s="12" t="s">
        <v>1806</v>
      </c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 spans="1:26" ht="15.75" customHeight="1" x14ac:dyDescent="0.3">
      <c r="A1726" s="11" t="s">
        <v>1734</v>
      </c>
      <c r="B1726" s="12" t="s">
        <v>1807</v>
      </c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 spans="1:26" ht="15.75" customHeight="1" x14ac:dyDescent="0.3">
      <c r="A1727" s="11" t="s">
        <v>1734</v>
      </c>
      <c r="B1727" s="12" t="s">
        <v>1808</v>
      </c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 spans="1:26" ht="15.75" customHeight="1" x14ac:dyDescent="0.3">
      <c r="A1728" s="11" t="s">
        <v>1734</v>
      </c>
      <c r="B1728" s="12" t="s">
        <v>1809</v>
      </c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 spans="1:26" ht="15.75" customHeight="1" x14ac:dyDescent="0.3">
      <c r="A1729" s="11" t="s">
        <v>1734</v>
      </c>
      <c r="B1729" s="12" t="s">
        <v>1810</v>
      </c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 spans="1:26" ht="15.75" customHeight="1" x14ac:dyDescent="0.3">
      <c r="A1730" s="11" t="s">
        <v>1734</v>
      </c>
      <c r="B1730" s="12" t="s">
        <v>1811</v>
      </c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 spans="1:26" ht="15.75" customHeight="1" x14ac:dyDescent="0.3">
      <c r="A1731" s="11" t="s">
        <v>1734</v>
      </c>
      <c r="B1731" s="12" t="s">
        <v>1812</v>
      </c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 spans="1:26" ht="15.75" customHeight="1" x14ac:dyDescent="0.3">
      <c r="A1732" s="11" t="s">
        <v>1734</v>
      </c>
      <c r="B1732" s="12" t="s">
        <v>1813</v>
      </c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 spans="1:26" ht="15.75" customHeight="1" x14ac:dyDescent="0.3">
      <c r="A1733" s="11" t="s">
        <v>1734</v>
      </c>
      <c r="B1733" s="12" t="s">
        <v>1814</v>
      </c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 spans="1:26" ht="15.75" customHeight="1" x14ac:dyDescent="0.3">
      <c r="A1734" s="11" t="s">
        <v>1734</v>
      </c>
      <c r="B1734" s="12" t="s">
        <v>1815</v>
      </c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 spans="1:26" ht="15.75" customHeight="1" x14ac:dyDescent="0.3">
      <c r="A1735" s="11" t="s">
        <v>1734</v>
      </c>
      <c r="B1735" s="12" t="s">
        <v>1816</v>
      </c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 spans="1:26" ht="15.75" customHeight="1" x14ac:dyDescent="0.3">
      <c r="A1736" s="11" t="s">
        <v>1734</v>
      </c>
      <c r="B1736" s="12" t="s">
        <v>1817</v>
      </c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 spans="1:26" ht="15.75" customHeight="1" x14ac:dyDescent="0.3">
      <c r="A1737" s="11" t="s">
        <v>1734</v>
      </c>
      <c r="B1737" s="12" t="s">
        <v>1818</v>
      </c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 spans="1:26" ht="15.75" customHeight="1" x14ac:dyDescent="0.3">
      <c r="A1738" s="11" t="s">
        <v>1734</v>
      </c>
      <c r="B1738" s="12" t="s">
        <v>1819</v>
      </c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 spans="1:26" ht="15.75" customHeight="1" x14ac:dyDescent="0.3">
      <c r="A1739" s="11" t="s">
        <v>1734</v>
      </c>
      <c r="B1739" s="12" t="s">
        <v>1820</v>
      </c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 spans="1:26" ht="15.75" customHeight="1" x14ac:dyDescent="0.3">
      <c r="A1740" s="11" t="s">
        <v>1734</v>
      </c>
      <c r="B1740" s="12" t="s">
        <v>1821</v>
      </c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 spans="1:26" ht="15.75" customHeight="1" x14ac:dyDescent="0.3">
      <c r="A1741" s="11" t="s">
        <v>1734</v>
      </c>
      <c r="B1741" s="12" t="s">
        <v>1822</v>
      </c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 spans="1:26" ht="15.75" customHeight="1" x14ac:dyDescent="0.3">
      <c r="A1742" s="11" t="s">
        <v>1734</v>
      </c>
      <c r="B1742" s="12" t="s">
        <v>1823</v>
      </c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 spans="1:26" ht="15.75" customHeight="1" x14ac:dyDescent="0.3">
      <c r="A1743" s="11" t="s">
        <v>1824</v>
      </c>
      <c r="B1743" s="12" t="s">
        <v>1825</v>
      </c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 spans="1:26" ht="15.75" customHeight="1" x14ac:dyDescent="0.3">
      <c r="A1744" s="11" t="s">
        <v>1824</v>
      </c>
      <c r="B1744" s="12" t="s">
        <v>1826</v>
      </c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 spans="1:26" ht="15.75" customHeight="1" x14ac:dyDescent="0.3">
      <c r="A1745" s="11" t="s">
        <v>1824</v>
      </c>
      <c r="B1745" s="12" t="s">
        <v>1827</v>
      </c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 spans="1:26" ht="15.75" customHeight="1" x14ac:dyDescent="0.3">
      <c r="A1746" s="11" t="s">
        <v>1824</v>
      </c>
      <c r="B1746" s="12" t="s">
        <v>1828</v>
      </c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 spans="1:26" ht="15.75" customHeight="1" x14ac:dyDescent="0.3">
      <c r="A1747" s="11" t="s">
        <v>1824</v>
      </c>
      <c r="B1747" s="12" t="s">
        <v>1829</v>
      </c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 spans="1:26" ht="15.75" customHeight="1" x14ac:dyDescent="0.3">
      <c r="A1748" s="11" t="s">
        <v>1824</v>
      </c>
      <c r="B1748" s="12" t="s">
        <v>1830</v>
      </c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 spans="1:26" ht="15.75" customHeight="1" x14ac:dyDescent="0.3">
      <c r="A1749" s="11" t="s">
        <v>1824</v>
      </c>
      <c r="B1749" s="12" t="s">
        <v>1831</v>
      </c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 spans="1:26" ht="15.75" customHeight="1" x14ac:dyDescent="0.3">
      <c r="A1750" s="11" t="s">
        <v>1824</v>
      </c>
      <c r="B1750" s="12" t="s">
        <v>1832</v>
      </c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 spans="1:26" ht="15.75" customHeight="1" x14ac:dyDescent="0.3">
      <c r="A1751" s="11" t="s">
        <v>1824</v>
      </c>
      <c r="B1751" s="12" t="s">
        <v>1833</v>
      </c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 spans="1:26" ht="15.75" customHeight="1" x14ac:dyDescent="0.3">
      <c r="A1752" s="11" t="s">
        <v>1824</v>
      </c>
      <c r="B1752" s="12" t="s">
        <v>1834</v>
      </c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 spans="1:26" ht="15.75" customHeight="1" x14ac:dyDescent="0.3">
      <c r="A1753" s="11" t="s">
        <v>1824</v>
      </c>
      <c r="B1753" s="12" t="s">
        <v>1835</v>
      </c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 spans="1:26" ht="15.75" customHeight="1" x14ac:dyDescent="0.3">
      <c r="A1754" s="11" t="s">
        <v>1824</v>
      </c>
      <c r="B1754" s="12" t="s">
        <v>1836</v>
      </c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 spans="1:26" ht="15.75" customHeight="1" x14ac:dyDescent="0.3">
      <c r="A1755" s="11" t="s">
        <v>1824</v>
      </c>
      <c r="B1755" s="12" t="s">
        <v>1837</v>
      </c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 spans="1:26" ht="15.75" customHeight="1" x14ac:dyDescent="0.3">
      <c r="A1756" s="11" t="s">
        <v>1824</v>
      </c>
      <c r="B1756" s="12" t="s">
        <v>1838</v>
      </c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 spans="1:26" ht="15.75" customHeight="1" x14ac:dyDescent="0.3">
      <c r="A1757" s="11" t="s">
        <v>1824</v>
      </c>
      <c r="B1757" s="12" t="s">
        <v>1839</v>
      </c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 spans="1:26" ht="15.75" customHeight="1" x14ac:dyDescent="0.3">
      <c r="A1758" s="11" t="s">
        <v>1824</v>
      </c>
      <c r="B1758" s="12" t="s">
        <v>1840</v>
      </c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 spans="1:26" ht="15.75" customHeight="1" x14ac:dyDescent="0.3">
      <c r="A1759" s="11" t="s">
        <v>1824</v>
      </c>
      <c r="B1759" s="12" t="s">
        <v>1841</v>
      </c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 spans="1:26" ht="15.75" customHeight="1" x14ac:dyDescent="0.3">
      <c r="A1760" s="11" t="s">
        <v>1824</v>
      </c>
      <c r="B1760" s="12" t="s">
        <v>1842</v>
      </c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 spans="1:26" ht="15.75" customHeight="1" x14ac:dyDescent="0.3">
      <c r="A1761" s="11" t="s">
        <v>1824</v>
      </c>
      <c r="B1761" s="12" t="s">
        <v>1843</v>
      </c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 spans="1:26" ht="15.75" customHeight="1" x14ac:dyDescent="0.3">
      <c r="A1762" s="11" t="s">
        <v>1824</v>
      </c>
      <c r="B1762" s="12" t="s">
        <v>1844</v>
      </c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 spans="1:26" ht="15.75" customHeight="1" x14ac:dyDescent="0.3">
      <c r="A1763" s="11" t="s">
        <v>1824</v>
      </c>
      <c r="B1763" s="12" t="s">
        <v>1845</v>
      </c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 spans="1:26" ht="15.75" customHeight="1" x14ac:dyDescent="0.3">
      <c r="A1764" s="11" t="s">
        <v>1824</v>
      </c>
      <c r="B1764" s="12" t="s">
        <v>1846</v>
      </c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 spans="1:26" ht="15.75" customHeight="1" x14ac:dyDescent="0.3">
      <c r="A1765" s="11" t="s">
        <v>1824</v>
      </c>
      <c r="B1765" s="12" t="s">
        <v>1847</v>
      </c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 spans="1:26" ht="15.75" customHeight="1" x14ac:dyDescent="0.3">
      <c r="A1766" s="11" t="s">
        <v>1848</v>
      </c>
      <c r="B1766" s="12" t="s">
        <v>1849</v>
      </c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 spans="1:26" ht="15.75" customHeight="1" x14ac:dyDescent="0.3">
      <c r="A1767" s="11" t="s">
        <v>1848</v>
      </c>
      <c r="B1767" s="12" t="s">
        <v>1850</v>
      </c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 spans="1:26" ht="15.75" customHeight="1" x14ac:dyDescent="0.3">
      <c r="A1768" s="11" t="s">
        <v>1848</v>
      </c>
      <c r="B1768" s="12" t="s">
        <v>1851</v>
      </c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 spans="1:26" ht="15.75" customHeight="1" x14ac:dyDescent="0.3">
      <c r="A1769" s="11" t="s">
        <v>1848</v>
      </c>
      <c r="B1769" s="12" t="s">
        <v>1852</v>
      </c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 spans="1:26" ht="15.75" customHeight="1" x14ac:dyDescent="0.3">
      <c r="A1770" s="11" t="s">
        <v>1848</v>
      </c>
      <c r="B1770" s="12" t="s">
        <v>1853</v>
      </c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 spans="1:26" ht="15.75" customHeight="1" x14ac:dyDescent="0.3">
      <c r="A1771" s="11" t="s">
        <v>1848</v>
      </c>
      <c r="B1771" s="12" t="s">
        <v>1854</v>
      </c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 spans="1:26" ht="15.75" customHeight="1" x14ac:dyDescent="0.3">
      <c r="A1772" s="11" t="s">
        <v>1848</v>
      </c>
      <c r="B1772" s="12" t="s">
        <v>1855</v>
      </c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 spans="1:26" ht="15.75" customHeight="1" x14ac:dyDescent="0.3">
      <c r="A1773" s="11" t="s">
        <v>1848</v>
      </c>
      <c r="B1773" s="12" t="s">
        <v>1856</v>
      </c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 spans="1:26" ht="15.75" customHeight="1" x14ac:dyDescent="0.3">
      <c r="A1774" s="11" t="s">
        <v>1848</v>
      </c>
      <c r="B1774" s="12" t="s">
        <v>1857</v>
      </c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 spans="1:26" ht="15.75" customHeight="1" x14ac:dyDescent="0.3">
      <c r="A1775" s="11" t="s">
        <v>1848</v>
      </c>
      <c r="B1775" s="12" t="s">
        <v>1858</v>
      </c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 spans="1:26" ht="15.75" customHeight="1" x14ac:dyDescent="0.3">
      <c r="A1776" s="11" t="s">
        <v>1848</v>
      </c>
      <c r="B1776" s="12" t="s">
        <v>1859</v>
      </c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 spans="1:26" ht="15.75" customHeight="1" x14ac:dyDescent="0.3">
      <c r="A1777" s="11" t="s">
        <v>1848</v>
      </c>
      <c r="B1777" s="12" t="s">
        <v>1860</v>
      </c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 spans="1:26" ht="15.75" customHeight="1" x14ac:dyDescent="0.3">
      <c r="A1778" s="11" t="s">
        <v>1848</v>
      </c>
      <c r="B1778" s="12" t="s">
        <v>1861</v>
      </c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 spans="1:26" ht="15.75" customHeight="1" x14ac:dyDescent="0.3">
      <c r="A1779" s="11" t="s">
        <v>1848</v>
      </c>
      <c r="B1779" s="12" t="s">
        <v>1862</v>
      </c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 spans="1:26" ht="15.75" customHeight="1" x14ac:dyDescent="0.3">
      <c r="A1780" s="11" t="s">
        <v>1848</v>
      </c>
      <c r="B1780" s="12" t="s">
        <v>1863</v>
      </c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 spans="1:26" ht="15.75" customHeight="1" x14ac:dyDescent="0.3">
      <c r="A1781" s="11" t="s">
        <v>1848</v>
      </c>
      <c r="B1781" s="12" t="s">
        <v>1864</v>
      </c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 spans="1:26" ht="15.75" customHeight="1" x14ac:dyDescent="0.3">
      <c r="A1782" s="11" t="s">
        <v>1848</v>
      </c>
      <c r="B1782" s="12" t="s">
        <v>1865</v>
      </c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 spans="1:26" ht="15.75" customHeight="1" x14ac:dyDescent="0.3">
      <c r="A1783" s="11" t="s">
        <v>1848</v>
      </c>
      <c r="B1783" s="12" t="s">
        <v>1866</v>
      </c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 spans="1:26" ht="15.75" customHeight="1" x14ac:dyDescent="0.3">
      <c r="A1784" s="11" t="s">
        <v>1848</v>
      </c>
      <c r="B1784" s="12" t="s">
        <v>1867</v>
      </c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 spans="1:26" ht="15.75" customHeight="1" x14ac:dyDescent="0.3">
      <c r="A1785" s="11" t="s">
        <v>1848</v>
      </c>
      <c r="B1785" s="12" t="s">
        <v>1868</v>
      </c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 spans="1:26" ht="15.75" customHeight="1" x14ac:dyDescent="0.3">
      <c r="A1786" s="11" t="s">
        <v>1848</v>
      </c>
      <c r="B1786" s="12" t="s">
        <v>1869</v>
      </c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 spans="1:26" ht="15.75" customHeight="1" x14ac:dyDescent="0.3">
      <c r="A1787" s="11" t="s">
        <v>1848</v>
      </c>
      <c r="B1787" s="12" t="s">
        <v>1870</v>
      </c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 spans="1:26" ht="15.75" customHeight="1" x14ac:dyDescent="0.3">
      <c r="A1788" s="11" t="s">
        <v>1848</v>
      </c>
      <c r="B1788" s="12" t="s">
        <v>1871</v>
      </c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 spans="1:26" ht="15.75" customHeight="1" x14ac:dyDescent="0.3">
      <c r="A1789" s="11" t="s">
        <v>1848</v>
      </c>
      <c r="B1789" s="12" t="s">
        <v>1872</v>
      </c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 spans="1:26" ht="15.75" customHeight="1" x14ac:dyDescent="0.3">
      <c r="A1790" s="11" t="s">
        <v>1848</v>
      </c>
      <c r="B1790" s="12" t="s">
        <v>1873</v>
      </c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 spans="1:26" ht="15.75" customHeight="1" x14ac:dyDescent="0.3">
      <c r="A1791" s="11" t="s">
        <v>1848</v>
      </c>
      <c r="B1791" s="12" t="s">
        <v>1874</v>
      </c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 spans="1:26" ht="15.75" customHeight="1" x14ac:dyDescent="0.3">
      <c r="A1792" s="11" t="s">
        <v>1848</v>
      </c>
      <c r="B1792" s="12" t="s">
        <v>1875</v>
      </c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 spans="1:26" ht="15.75" customHeight="1" x14ac:dyDescent="0.3">
      <c r="A1793" s="11" t="s">
        <v>1848</v>
      </c>
      <c r="B1793" s="12" t="s">
        <v>1876</v>
      </c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 spans="1:26" ht="15.75" customHeight="1" x14ac:dyDescent="0.3">
      <c r="A1794" s="11" t="s">
        <v>1848</v>
      </c>
      <c r="B1794" s="12" t="s">
        <v>1877</v>
      </c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 spans="1:26" ht="15.75" customHeight="1" x14ac:dyDescent="0.3">
      <c r="A1795" s="11" t="s">
        <v>1848</v>
      </c>
      <c r="B1795" s="12" t="s">
        <v>1878</v>
      </c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 spans="1:26" ht="15.75" customHeight="1" x14ac:dyDescent="0.3">
      <c r="A1796" s="11" t="s">
        <v>1848</v>
      </c>
      <c r="B1796" s="12" t="s">
        <v>1879</v>
      </c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 spans="1:26" ht="15.75" customHeight="1" x14ac:dyDescent="0.3">
      <c r="A1797" s="11" t="s">
        <v>1848</v>
      </c>
      <c r="B1797" s="12" t="s">
        <v>1880</v>
      </c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 spans="1:26" ht="15.75" customHeight="1" x14ac:dyDescent="0.3">
      <c r="A1798" s="11" t="s">
        <v>1848</v>
      </c>
      <c r="B1798" s="12" t="s">
        <v>1881</v>
      </c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 spans="1:26" ht="15.75" customHeight="1" x14ac:dyDescent="0.3">
      <c r="A1799" s="11" t="s">
        <v>1848</v>
      </c>
      <c r="B1799" s="12" t="s">
        <v>1882</v>
      </c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 spans="1:26" ht="15.75" customHeight="1" x14ac:dyDescent="0.3">
      <c r="A1800" s="11" t="s">
        <v>1848</v>
      </c>
      <c r="B1800" s="12" t="s">
        <v>1883</v>
      </c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 spans="1:26" ht="15.75" customHeight="1" x14ac:dyDescent="0.3">
      <c r="A1801" s="11" t="s">
        <v>1848</v>
      </c>
      <c r="B1801" s="12" t="s">
        <v>1884</v>
      </c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 spans="1:26" ht="15.75" customHeight="1" x14ac:dyDescent="0.3">
      <c r="A1802" s="11" t="s">
        <v>1848</v>
      </c>
      <c r="B1802" s="12" t="s">
        <v>1885</v>
      </c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 spans="1:26" ht="15.75" customHeight="1" x14ac:dyDescent="0.3">
      <c r="A1803" s="11" t="s">
        <v>1848</v>
      </c>
      <c r="B1803" s="12" t="s">
        <v>1886</v>
      </c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 spans="1:26" ht="15.75" customHeight="1" x14ac:dyDescent="0.3">
      <c r="A1804" s="11" t="s">
        <v>1848</v>
      </c>
      <c r="B1804" s="12" t="s">
        <v>1887</v>
      </c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 spans="1:26" ht="15.75" customHeight="1" x14ac:dyDescent="0.3">
      <c r="A1805" s="11" t="s">
        <v>1848</v>
      </c>
      <c r="B1805" s="12" t="s">
        <v>1888</v>
      </c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 spans="1:26" ht="15.75" customHeight="1" x14ac:dyDescent="0.3">
      <c r="A1806" s="11" t="s">
        <v>1848</v>
      </c>
      <c r="B1806" s="12" t="s">
        <v>1889</v>
      </c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 spans="1:26" ht="15.75" customHeight="1" x14ac:dyDescent="0.3">
      <c r="A1807" s="11" t="s">
        <v>1848</v>
      </c>
      <c r="B1807" s="12" t="s">
        <v>1890</v>
      </c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 spans="1:26" ht="15.75" customHeight="1" x14ac:dyDescent="0.3">
      <c r="A1808" s="11" t="s">
        <v>1848</v>
      </c>
      <c r="B1808" s="12" t="s">
        <v>1891</v>
      </c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 spans="1:26" ht="15.75" customHeight="1" x14ac:dyDescent="0.3">
      <c r="A1809" s="11" t="s">
        <v>1848</v>
      </c>
      <c r="B1809" s="12" t="s">
        <v>1892</v>
      </c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 spans="1:26" ht="15.75" customHeight="1" x14ac:dyDescent="0.3">
      <c r="A1810" s="11" t="s">
        <v>1848</v>
      </c>
      <c r="B1810" s="12" t="s">
        <v>1893</v>
      </c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 spans="1:26" ht="15.75" customHeight="1" x14ac:dyDescent="0.3">
      <c r="A1811" s="11" t="s">
        <v>1848</v>
      </c>
      <c r="B1811" s="12" t="s">
        <v>1894</v>
      </c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 spans="1:26" ht="15.75" customHeight="1" x14ac:dyDescent="0.3">
      <c r="A1812" s="11" t="s">
        <v>1848</v>
      </c>
      <c r="B1812" s="12" t="s">
        <v>1895</v>
      </c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 spans="1:26" ht="15.75" customHeight="1" x14ac:dyDescent="0.3">
      <c r="A1813" s="11" t="s">
        <v>1848</v>
      </c>
      <c r="B1813" s="12" t="s">
        <v>1896</v>
      </c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 spans="1:26" ht="15.75" customHeight="1" x14ac:dyDescent="0.3">
      <c r="A1814" s="11" t="s">
        <v>1848</v>
      </c>
      <c r="B1814" s="12" t="s">
        <v>1897</v>
      </c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 spans="1:26" ht="15.75" customHeight="1" x14ac:dyDescent="0.3">
      <c r="A1815" s="11" t="s">
        <v>1848</v>
      </c>
      <c r="B1815" s="12" t="s">
        <v>1898</v>
      </c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 spans="1:26" ht="15.75" customHeight="1" x14ac:dyDescent="0.3">
      <c r="A1816" s="11" t="s">
        <v>1848</v>
      </c>
      <c r="B1816" s="12" t="s">
        <v>1899</v>
      </c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 spans="1:26" ht="15.75" customHeight="1" x14ac:dyDescent="0.3">
      <c r="A1817" s="11" t="s">
        <v>1848</v>
      </c>
      <c r="B1817" s="12" t="s">
        <v>1900</v>
      </c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 spans="1:26" ht="15.75" customHeight="1" x14ac:dyDescent="0.3">
      <c r="A1818" s="11" t="s">
        <v>1848</v>
      </c>
      <c r="B1818" s="12" t="s">
        <v>1901</v>
      </c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 spans="1:26" ht="15.75" customHeight="1" x14ac:dyDescent="0.3">
      <c r="A1819" s="11" t="s">
        <v>1848</v>
      </c>
      <c r="B1819" s="12" t="s">
        <v>1902</v>
      </c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 spans="1:26" ht="15.75" customHeight="1" x14ac:dyDescent="0.3">
      <c r="A1820" s="11" t="s">
        <v>1848</v>
      </c>
      <c r="B1820" s="12" t="s">
        <v>1903</v>
      </c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 spans="1:26" ht="15.75" customHeight="1" x14ac:dyDescent="0.3">
      <c r="A1821" s="11" t="s">
        <v>1848</v>
      </c>
      <c r="B1821" s="12" t="s">
        <v>1904</v>
      </c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 spans="1:26" ht="15.75" customHeight="1" x14ac:dyDescent="0.3">
      <c r="A1822" s="11" t="s">
        <v>1848</v>
      </c>
      <c r="B1822" s="12" t="s">
        <v>1905</v>
      </c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 spans="1:26" ht="15.75" customHeight="1" x14ac:dyDescent="0.3">
      <c r="A1823" s="11" t="s">
        <v>1848</v>
      </c>
      <c r="B1823" s="12" t="s">
        <v>1906</v>
      </c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 spans="1:26" ht="15.75" customHeight="1" x14ac:dyDescent="0.3">
      <c r="A1824" s="11" t="s">
        <v>1848</v>
      </c>
      <c r="B1824" s="12" t="s">
        <v>1907</v>
      </c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 spans="1:26" ht="15.75" customHeight="1" x14ac:dyDescent="0.3">
      <c r="A1825" s="11" t="s">
        <v>1848</v>
      </c>
      <c r="B1825" s="12" t="s">
        <v>1908</v>
      </c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 spans="1:26" ht="15.75" customHeight="1" x14ac:dyDescent="0.3">
      <c r="A1826" s="11" t="s">
        <v>1848</v>
      </c>
      <c r="B1826" s="12" t="s">
        <v>1909</v>
      </c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 spans="1:26" ht="15.75" customHeight="1" x14ac:dyDescent="0.3">
      <c r="A1827" s="11" t="s">
        <v>1848</v>
      </c>
      <c r="B1827" s="12" t="s">
        <v>1910</v>
      </c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 spans="1:26" ht="15.75" customHeight="1" x14ac:dyDescent="0.3">
      <c r="A1828" s="11" t="s">
        <v>1848</v>
      </c>
      <c r="B1828" s="12" t="s">
        <v>1911</v>
      </c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 spans="1:26" ht="15.75" customHeight="1" x14ac:dyDescent="0.3">
      <c r="A1829" s="11" t="s">
        <v>1848</v>
      </c>
      <c r="B1829" s="12" t="s">
        <v>1912</v>
      </c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 spans="1:26" ht="15.75" customHeight="1" x14ac:dyDescent="0.3">
      <c r="A1830" s="11" t="s">
        <v>1848</v>
      </c>
      <c r="B1830" s="12" t="s">
        <v>1913</v>
      </c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 spans="1:26" ht="15.75" customHeight="1" x14ac:dyDescent="0.3">
      <c r="A1831" s="11" t="s">
        <v>1848</v>
      </c>
      <c r="B1831" s="12" t="s">
        <v>1914</v>
      </c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 spans="1:26" ht="15.75" customHeight="1" x14ac:dyDescent="0.3">
      <c r="A1832" s="11" t="s">
        <v>1848</v>
      </c>
      <c r="B1832" s="12" t="s">
        <v>1915</v>
      </c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 spans="1:26" ht="15.75" customHeight="1" x14ac:dyDescent="0.3">
      <c r="A1833" s="11" t="s">
        <v>1848</v>
      </c>
      <c r="B1833" s="12" t="s">
        <v>1916</v>
      </c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 spans="1:26" ht="15.75" customHeight="1" x14ac:dyDescent="0.3">
      <c r="A1834" s="11" t="s">
        <v>1848</v>
      </c>
      <c r="B1834" s="12" t="s">
        <v>1917</v>
      </c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 spans="1:26" ht="15.75" customHeight="1" x14ac:dyDescent="0.3">
      <c r="A1835" s="11" t="s">
        <v>1848</v>
      </c>
      <c r="B1835" s="12" t="s">
        <v>1918</v>
      </c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 spans="1:26" ht="15.75" customHeight="1" x14ac:dyDescent="0.3">
      <c r="A1836" s="11" t="s">
        <v>1848</v>
      </c>
      <c r="B1836" s="12" t="s">
        <v>1919</v>
      </c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 spans="1:26" ht="15.75" customHeight="1" x14ac:dyDescent="0.3">
      <c r="A1837" s="11" t="s">
        <v>1848</v>
      </c>
      <c r="B1837" s="12" t="s">
        <v>1920</v>
      </c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 spans="1:26" ht="15.75" customHeight="1" x14ac:dyDescent="0.3">
      <c r="A1838" s="11" t="s">
        <v>1848</v>
      </c>
      <c r="B1838" s="12" t="s">
        <v>1921</v>
      </c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 spans="1:26" ht="15.75" customHeight="1" x14ac:dyDescent="0.3">
      <c r="A1839" s="11" t="s">
        <v>1848</v>
      </c>
      <c r="B1839" s="12" t="s">
        <v>1922</v>
      </c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 spans="1:26" ht="15.75" customHeight="1" x14ac:dyDescent="0.3">
      <c r="A1840" s="11" t="s">
        <v>1848</v>
      </c>
      <c r="B1840" s="12" t="s">
        <v>1923</v>
      </c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 spans="1:26" ht="15.75" customHeight="1" x14ac:dyDescent="0.3">
      <c r="A1841" s="11" t="s">
        <v>1848</v>
      </c>
      <c r="B1841" s="12" t="s">
        <v>1924</v>
      </c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 spans="1:26" ht="15.75" customHeight="1" x14ac:dyDescent="0.3">
      <c r="A1842" s="11" t="s">
        <v>1848</v>
      </c>
      <c r="B1842" s="12" t="s">
        <v>1925</v>
      </c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 spans="1:26" ht="15.75" customHeight="1" x14ac:dyDescent="0.3">
      <c r="A1843" s="11" t="s">
        <v>1848</v>
      </c>
      <c r="B1843" s="12" t="s">
        <v>1926</v>
      </c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 spans="1:26" ht="15.75" customHeight="1" x14ac:dyDescent="0.3">
      <c r="A1844" s="11" t="s">
        <v>1848</v>
      </c>
      <c r="B1844" s="12" t="s">
        <v>1927</v>
      </c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 spans="1:26" ht="15.75" customHeight="1" x14ac:dyDescent="0.3">
      <c r="A1845" s="11" t="s">
        <v>1848</v>
      </c>
      <c r="B1845" s="12" t="s">
        <v>1928</v>
      </c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 spans="1:26" ht="15.75" customHeight="1" x14ac:dyDescent="0.3">
      <c r="A1846" s="11" t="s">
        <v>1848</v>
      </c>
      <c r="B1846" s="12" t="s">
        <v>1929</v>
      </c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 spans="1:26" ht="15.75" customHeight="1" x14ac:dyDescent="0.3">
      <c r="A1847" s="11" t="s">
        <v>1848</v>
      </c>
      <c r="B1847" s="12" t="s">
        <v>1930</v>
      </c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 spans="1:26" ht="15.75" customHeight="1" x14ac:dyDescent="0.3">
      <c r="A1848" s="11" t="s">
        <v>1848</v>
      </c>
      <c r="B1848" s="12" t="s">
        <v>1931</v>
      </c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 spans="1:26" ht="15.75" customHeight="1" x14ac:dyDescent="0.3">
      <c r="A1849" s="11" t="s">
        <v>1848</v>
      </c>
      <c r="B1849" s="12" t="s">
        <v>1932</v>
      </c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 spans="1:26" ht="15.75" customHeight="1" x14ac:dyDescent="0.3">
      <c r="A1850" s="11" t="s">
        <v>1848</v>
      </c>
      <c r="B1850" s="12" t="s">
        <v>1933</v>
      </c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 spans="1:26" ht="15.75" customHeight="1" x14ac:dyDescent="0.3">
      <c r="A1851" s="11" t="s">
        <v>1848</v>
      </c>
      <c r="B1851" s="12" t="s">
        <v>1934</v>
      </c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 spans="1:26" ht="15.75" customHeight="1" x14ac:dyDescent="0.3">
      <c r="A1852" s="11" t="s">
        <v>1848</v>
      </c>
      <c r="B1852" s="12" t="s">
        <v>1935</v>
      </c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 spans="1:26" ht="15.75" customHeight="1" x14ac:dyDescent="0.3">
      <c r="A1853" s="11" t="s">
        <v>1848</v>
      </c>
      <c r="B1853" s="12" t="s">
        <v>1936</v>
      </c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 spans="1:26" ht="15.75" customHeight="1" x14ac:dyDescent="0.3">
      <c r="A1854" s="11" t="s">
        <v>1848</v>
      </c>
      <c r="B1854" s="12" t="s">
        <v>1937</v>
      </c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 spans="1:26" ht="15.75" customHeight="1" x14ac:dyDescent="0.3">
      <c r="A1855" s="11" t="s">
        <v>1848</v>
      </c>
      <c r="B1855" s="12" t="s">
        <v>1938</v>
      </c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 spans="1:26" ht="15.75" customHeight="1" x14ac:dyDescent="0.3">
      <c r="A1856" s="11" t="s">
        <v>1848</v>
      </c>
      <c r="B1856" s="12" t="s">
        <v>1939</v>
      </c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 spans="1:26" ht="15.75" customHeight="1" x14ac:dyDescent="0.3">
      <c r="A1857" s="11" t="s">
        <v>1848</v>
      </c>
      <c r="B1857" s="12" t="s">
        <v>1940</v>
      </c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 spans="1:26" ht="15.75" customHeight="1" x14ac:dyDescent="0.3">
      <c r="A1858" s="11" t="s">
        <v>1848</v>
      </c>
      <c r="B1858" s="12" t="s">
        <v>1941</v>
      </c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 spans="1:26" ht="15.75" customHeight="1" x14ac:dyDescent="0.3">
      <c r="A1859" s="11" t="s">
        <v>1848</v>
      </c>
      <c r="B1859" s="12" t="s">
        <v>1942</v>
      </c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 spans="1:26" ht="15.75" customHeight="1" x14ac:dyDescent="0.3">
      <c r="A1860" s="11" t="s">
        <v>1848</v>
      </c>
      <c r="B1860" s="12" t="s">
        <v>1943</v>
      </c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 spans="1:26" ht="15.75" customHeight="1" x14ac:dyDescent="0.3">
      <c r="A1861" s="11" t="s">
        <v>1848</v>
      </c>
      <c r="B1861" s="12" t="s">
        <v>1944</v>
      </c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 spans="1:26" ht="15.75" customHeight="1" x14ac:dyDescent="0.3">
      <c r="A1862" s="11" t="s">
        <v>1848</v>
      </c>
      <c r="B1862" s="12" t="s">
        <v>1945</v>
      </c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 spans="1:26" ht="15.75" customHeight="1" x14ac:dyDescent="0.3">
      <c r="A1863" s="11" t="s">
        <v>1848</v>
      </c>
      <c r="B1863" s="12" t="s">
        <v>1946</v>
      </c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 spans="1:26" ht="15.75" customHeight="1" x14ac:dyDescent="0.3">
      <c r="A1864" s="11" t="s">
        <v>1848</v>
      </c>
      <c r="B1864" s="12" t="s">
        <v>1947</v>
      </c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 spans="1:26" ht="15.75" customHeight="1" x14ac:dyDescent="0.3">
      <c r="A1865" s="11" t="s">
        <v>1848</v>
      </c>
      <c r="B1865" s="12" t="s">
        <v>1948</v>
      </c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 spans="1:26" ht="15.75" customHeight="1" x14ac:dyDescent="0.3">
      <c r="A1866" s="11" t="s">
        <v>1848</v>
      </c>
      <c r="B1866" s="12" t="s">
        <v>1949</v>
      </c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 spans="1:26" ht="15.75" customHeight="1" x14ac:dyDescent="0.3">
      <c r="A1867" s="11" t="s">
        <v>1848</v>
      </c>
      <c r="B1867" s="12" t="s">
        <v>1950</v>
      </c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 spans="1:26" ht="15.75" customHeight="1" x14ac:dyDescent="0.3">
      <c r="A1868" s="11" t="s">
        <v>1848</v>
      </c>
      <c r="B1868" s="12" t="s">
        <v>1951</v>
      </c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 spans="1:26" ht="15.75" customHeight="1" x14ac:dyDescent="0.3">
      <c r="A1869" s="11" t="s">
        <v>1848</v>
      </c>
      <c r="B1869" s="12" t="s">
        <v>1952</v>
      </c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 spans="1:26" ht="15.75" customHeight="1" x14ac:dyDescent="0.3">
      <c r="A1870" s="11" t="s">
        <v>1848</v>
      </c>
      <c r="B1870" s="12" t="s">
        <v>1953</v>
      </c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 spans="1:26" ht="15.75" customHeight="1" x14ac:dyDescent="0.3">
      <c r="A1871" s="11" t="s">
        <v>1848</v>
      </c>
      <c r="B1871" s="12" t="s">
        <v>1954</v>
      </c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 spans="1:26" ht="15.75" customHeight="1" x14ac:dyDescent="0.3">
      <c r="A1872" s="11" t="s">
        <v>1848</v>
      </c>
      <c r="B1872" s="12" t="s">
        <v>1955</v>
      </c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 spans="1:26" ht="15.75" customHeight="1" x14ac:dyDescent="0.3">
      <c r="A1873" s="11" t="s">
        <v>1848</v>
      </c>
      <c r="B1873" s="12" t="s">
        <v>1956</v>
      </c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 spans="1:26" ht="15.75" customHeight="1" x14ac:dyDescent="0.3">
      <c r="A1874" s="11" t="s">
        <v>1848</v>
      </c>
      <c r="B1874" s="12" t="s">
        <v>1957</v>
      </c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 spans="1:26" ht="15.75" customHeight="1" x14ac:dyDescent="0.3">
      <c r="A1875" s="11" t="s">
        <v>1848</v>
      </c>
      <c r="B1875" s="12" t="s">
        <v>1958</v>
      </c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 spans="1:26" ht="15.75" customHeight="1" x14ac:dyDescent="0.3">
      <c r="A1876" s="11" t="s">
        <v>1848</v>
      </c>
      <c r="B1876" s="12" t="s">
        <v>1959</v>
      </c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 spans="1:26" ht="15.75" customHeight="1" x14ac:dyDescent="0.3">
      <c r="A1877" s="11" t="s">
        <v>1848</v>
      </c>
      <c r="B1877" s="12" t="s">
        <v>1960</v>
      </c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 spans="1:26" ht="15.75" customHeight="1" x14ac:dyDescent="0.3">
      <c r="A1878" s="11" t="s">
        <v>1848</v>
      </c>
      <c r="B1878" s="12" t="s">
        <v>1961</v>
      </c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 spans="1:26" ht="15.75" customHeight="1" x14ac:dyDescent="0.3">
      <c r="A1879" s="11" t="s">
        <v>1848</v>
      </c>
      <c r="B1879" s="12" t="s">
        <v>1962</v>
      </c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 spans="1:26" ht="15.75" customHeight="1" x14ac:dyDescent="0.3">
      <c r="A1880" s="11" t="s">
        <v>1848</v>
      </c>
      <c r="B1880" s="12" t="s">
        <v>1963</v>
      </c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 spans="1:26" ht="15.75" customHeight="1" x14ac:dyDescent="0.3">
      <c r="A1881" s="11" t="s">
        <v>1848</v>
      </c>
      <c r="B1881" s="12" t="s">
        <v>1964</v>
      </c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 spans="1:26" ht="15.75" customHeight="1" x14ac:dyDescent="0.3">
      <c r="A1882" s="11" t="s">
        <v>1848</v>
      </c>
      <c r="B1882" s="12" t="s">
        <v>1965</v>
      </c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 spans="1:26" ht="15.75" customHeight="1" x14ac:dyDescent="0.3">
      <c r="A1883" s="11" t="s">
        <v>1848</v>
      </c>
      <c r="B1883" s="12" t="s">
        <v>1966</v>
      </c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 spans="1:26" ht="15.75" customHeight="1" x14ac:dyDescent="0.3">
      <c r="A1884" s="11" t="s">
        <v>1848</v>
      </c>
      <c r="B1884" s="12" t="s">
        <v>1967</v>
      </c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 spans="1:26" ht="15.75" customHeight="1" x14ac:dyDescent="0.3">
      <c r="A1885" s="11" t="s">
        <v>1848</v>
      </c>
      <c r="B1885" s="12" t="s">
        <v>1968</v>
      </c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 spans="1:26" ht="15.75" customHeight="1" x14ac:dyDescent="0.3">
      <c r="A1886" s="11" t="s">
        <v>1848</v>
      </c>
      <c r="B1886" s="12" t="s">
        <v>1969</v>
      </c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 spans="1:26" ht="15.75" customHeight="1" x14ac:dyDescent="0.3">
      <c r="A1887" s="11" t="s">
        <v>1848</v>
      </c>
      <c r="B1887" s="12" t="s">
        <v>1970</v>
      </c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 spans="1:26" ht="15.75" customHeight="1" x14ac:dyDescent="0.3">
      <c r="A1888" s="11" t="s">
        <v>1848</v>
      </c>
      <c r="B1888" s="12" t="s">
        <v>1971</v>
      </c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 spans="1:26" ht="15.75" customHeight="1" x14ac:dyDescent="0.3">
      <c r="A1889" s="11" t="s">
        <v>1848</v>
      </c>
      <c r="B1889" s="12" t="s">
        <v>1972</v>
      </c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 spans="1:26" ht="15.75" customHeight="1" x14ac:dyDescent="0.3">
      <c r="A1890" s="11" t="s">
        <v>1848</v>
      </c>
      <c r="B1890" s="12" t="s">
        <v>1973</v>
      </c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 spans="1:26" ht="15.75" customHeight="1" x14ac:dyDescent="0.3">
      <c r="A1891" s="11" t="s">
        <v>1848</v>
      </c>
      <c r="B1891" s="12" t="s">
        <v>1974</v>
      </c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 spans="1:26" ht="15.75" customHeight="1" x14ac:dyDescent="0.3">
      <c r="A1892" s="11" t="s">
        <v>1848</v>
      </c>
      <c r="B1892" s="12" t="s">
        <v>1975</v>
      </c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 spans="1:26" ht="15.75" customHeight="1" x14ac:dyDescent="0.3">
      <c r="A1893" s="11" t="s">
        <v>1848</v>
      </c>
      <c r="B1893" s="12" t="s">
        <v>1976</v>
      </c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 spans="1:26" ht="15.75" customHeight="1" x14ac:dyDescent="0.3">
      <c r="A1894" s="11" t="s">
        <v>1848</v>
      </c>
      <c r="B1894" s="12" t="s">
        <v>1977</v>
      </c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 spans="1:26" ht="15.75" customHeight="1" x14ac:dyDescent="0.3">
      <c r="A1895" s="11" t="s">
        <v>1848</v>
      </c>
      <c r="B1895" s="12" t="s">
        <v>1978</v>
      </c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 spans="1:26" ht="15.75" customHeight="1" x14ac:dyDescent="0.3">
      <c r="A1896" s="11" t="s">
        <v>1848</v>
      </c>
      <c r="B1896" s="12" t="s">
        <v>1979</v>
      </c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 spans="1:26" ht="15.75" customHeight="1" x14ac:dyDescent="0.3">
      <c r="A1897" s="11" t="s">
        <v>1848</v>
      </c>
      <c r="B1897" s="12" t="s">
        <v>1980</v>
      </c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 spans="1:26" ht="15.75" customHeight="1" x14ac:dyDescent="0.3">
      <c r="A1898" s="11" t="s">
        <v>1848</v>
      </c>
      <c r="B1898" s="12" t="s">
        <v>1981</v>
      </c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 spans="1:26" ht="15.75" customHeight="1" x14ac:dyDescent="0.3">
      <c r="A1899" s="11" t="s">
        <v>1848</v>
      </c>
      <c r="B1899" s="12" t="s">
        <v>1982</v>
      </c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 spans="1:26" ht="15.75" customHeight="1" x14ac:dyDescent="0.3">
      <c r="A1900" s="11" t="s">
        <v>1848</v>
      </c>
      <c r="B1900" s="12" t="s">
        <v>1983</v>
      </c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 spans="1:26" ht="15.75" customHeight="1" x14ac:dyDescent="0.3">
      <c r="A1901" s="11" t="s">
        <v>1848</v>
      </c>
      <c r="B1901" s="12" t="s">
        <v>1984</v>
      </c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 spans="1:26" ht="15.75" customHeight="1" x14ac:dyDescent="0.3">
      <c r="A1902" s="11" t="s">
        <v>1848</v>
      </c>
      <c r="B1902" s="12" t="s">
        <v>1985</v>
      </c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 spans="1:26" ht="15.75" customHeight="1" x14ac:dyDescent="0.3">
      <c r="A1903" s="11" t="s">
        <v>1848</v>
      </c>
      <c r="B1903" s="12" t="s">
        <v>1986</v>
      </c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 spans="1:26" ht="15.75" customHeight="1" x14ac:dyDescent="0.3">
      <c r="A1904" s="11" t="s">
        <v>1848</v>
      </c>
      <c r="B1904" s="12" t="s">
        <v>1987</v>
      </c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 spans="1:26" ht="15.75" customHeight="1" x14ac:dyDescent="0.3">
      <c r="A1905" s="11" t="s">
        <v>1848</v>
      </c>
      <c r="B1905" s="12" t="s">
        <v>1988</v>
      </c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 spans="1:26" ht="15.75" customHeight="1" x14ac:dyDescent="0.3">
      <c r="A1906" s="11" t="s">
        <v>1848</v>
      </c>
      <c r="B1906" s="12" t="s">
        <v>1989</v>
      </c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 spans="1:26" ht="15.75" customHeight="1" x14ac:dyDescent="0.3">
      <c r="A1907" s="11" t="s">
        <v>1848</v>
      </c>
      <c r="B1907" s="12" t="s">
        <v>1990</v>
      </c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 spans="1:26" ht="15.75" customHeight="1" x14ac:dyDescent="0.3">
      <c r="A1908" s="11" t="s">
        <v>1848</v>
      </c>
      <c r="B1908" s="12" t="s">
        <v>1991</v>
      </c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 spans="1:26" ht="15.75" customHeight="1" x14ac:dyDescent="0.3">
      <c r="A1909" s="11" t="s">
        <v>1848</v>
      </c>
      <c r="B1909" s="12" t="s">
        <v>1992</v>
      </c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 spans="1:26" ht="15.75" customHeight="1" x14ac:dyDescent="0.3">
      <c r="A1910" s="11" t="s">
        <v>1848</v>
      </c>
      <c r="B1910" s="12" t="s">
        <v>1993</v>
      </c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 spans="1:26" ht="15.75" customHeight="1" x14ac:dyDescent="0.3">
      <c r="A1911" s="11" t="s">
        <v>1848</v>
      </c>
      <c r="B1911" s="12" t="s">
        <v>1994</v>
      </c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 spans="1:26" ht="15.75" customHeight="1" x14ac:dyDescent="0.3">
      <c r="A1912" s="11" t="s">
        <v>1848</v>
      </c>
      <c r="B1912" s="12" t="s">
        <v>1995</v>
      </c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 spans="1:26" ht="15.75" customHeight="1" x14ac:dyDescent="0.3">
      <c r="A1913" s="11" t="s">
        <v>1848</v>
      </c>
      <c r="B1913" s="12" t="s">
        <v>1996</v>
      </c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 spans="1:26" ht="15.75" customHeight="1" x14ac:dyDescent="0.3">
      <c r="A1914" s="11" t="s">
        <v>1848</v>
      </c>
      <c r="B1914" s="12" t="s">
        <v>1997</v>
      </c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 spans="1:26" ht="15.75" customHeight="1" x14ac:dyDescent="0.3">
      <c r="A1915" s="11" t="s">
        <v>1848</v>
      </c>
      <c r="B1915" s="12" t="s">
        <v>1998</v>
      </c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 spans="1:26" ht="15.75" customHeight="1" x14ac:dyDescent="0.3">
      <c r="A1916" s="11" t="s">
        <v>1848</v>
      </c>
      <c r="B1916" s="12" t="s">
        <v>1999</v>
      </c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 spans="1:26" ht="15.75" customHeight="1" x14ac:dyDescent="0.3">
      <c r="A1917" s="11" t="s">
        <v>1848</v>
      </c>
      <c r="B1917" s="12" t="s">
        <v>2000</v>
      </c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 spans="1:26" ht="15.75" customHeight="1" x14ac:dyDescent="0.3">
      <c r="A1918" s="11" t="s">
        <v>1848</v>
      </c>
      <c r="B1918" s="12" t="s">
        <v>2001</v>
      </c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 spans="1:26" ht="15.75" customHeight="1" x14ac:dyDescent="0.3">
      <c r="A1919" s="11" t="s">
        <v>1848</v>
      </c>
      <c r="B1919" s="12" t="s">
        <v>2002</v>
      </c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 spans="1:26" ht="15.75" customHeight="1" x14ac:dyDescent="0.3">
      <c r="A1920" s="11" t="s">
        <v>1848</v>
      </c>
      <c r="B1920" s="12" t="s">
        <v>2003</v>
      </c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 spans="1:26" ht="15.75" customHeight="1" x14ac:dyDescent="0.3">
      <c r="A1921" s="11" t="s">
        <v>1848</v>
      </c>
      <c r="B1921" s="12" t="s">
        <v>2004</v>
      </c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 spans="1:26" ht="15.75" customHeight="1" x14ac:dyDescent="0.3">
      <c r="A1922" s="11" t="s">
        <v>1848</v>
      </c>
      <c r="B1922" s="12" t="s">
        <v>2005</v>
      </c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 spans="1:26" ht="15.75" customHeight="1" x14ac:dyDescent="0.3">
      <c r="A1923" s="11" t="s">
        <v>1848</v>
      </c>
      <c r="B1923" s="12" t="s">
        <v>2006</v>
      </c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 spans="1:26" ht="15.75" customHeight="1" x14ac:dyDescent="0.3">
      <c r="A1924" s="11" t="s">
        <v>1848</v>
      </c>
      <c r="B1924" s="12" t="s">
        <v>2007</v>
      </c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 spans="1:26" ht="15.75" customHeight="1" x14ac:dyDescent="0.3">
      <c r="A1925" s="11" t="s">
        <v>1848</v>
      </c>
      <c r="B1925" s="12" t="s">
        <v>2008</v>
      </c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 spans="1:26" ht="15.75" customHeight="1" x14ac:dyDescent="0.3">
      <c r="A1926" s="11" t="s">
        <v>1848</v>
      </c>
      <c r="B1926" s="12" t="s">
        <v>2009</v>
      </c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 spans="1:26" ht="15.75" customHeight="1" x14ac:dyDescent="0.3">
      <c r="A1927" s="11" t="s">
        <v>1848</v>
      </c>
      <c r="B1927" s="12" t="s">
        <v>2010</v>
      </c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 spans="1:26" ht="15.75" customHeight="1" x14ac:dyDescent="0.3">
      <c r="A1928" s="11" t="s">
        <v>1848</v>
      </c>
      <c r="B1928" s="12" t="s">
        <v>2011</v>
      </c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 spans="1:26" ht="15.75" customHeight="1" x14ac:dyDescent="0.3">
      <c r="A1929" s="11" t="s">
        <v>1848</v>
      </c>
      <c r="B1929" s="12" t="s">
        <v>2012</v>
      </c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 spans="1:26" ht="15.75" customHeight="1" x14ac:dyDescent="0.3">
      <c r="A1930" s="11" t="s">
        <v>1848</v>
      </c>
      <c r="B1930" s="12" t="s">
        <v>2013</v>
      </c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 spans="1:26" ht="15.75" customHeight="1" x14ac:dyDescent="0.3">
      <c r="A1931" s="11" t="s">
        <v>1848</v>
      </c>
      <c r="B1931" s="12" t="s">
        <v>2014</v>
      </c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 spans="1:26" ht="15.75" customHeight="1" x14ac:dyDescent="0.3">
      <c r="A1932" s="11" t="s">
        <v>1848</v>
      </c>
      <c r="B1932" s="12" t="s">
        <v>2015</v>
      </c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 spans="1:26" ht="15.75" customHeight="1" x14ac:dyDescent="0.3">
      <c r="A1933" s="11" t="s">
        <v>1848</v>
      </c>
      <c r="B1933" s="12" t="s">
        <v>2016</v>
      </c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 spans="1:26" ht="15.75" customHeight="1" x14ac:dyDescent="0.3">
      <c r="A1934" s="11" t="s">
        <v>1848</v>
      </c>
      <c r="B1934" s="12" t="s">
        <v>2017</v>
      </c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 spans="1:26" ht="15.75" customHeight="1" x14ac:dyDescent="0.3">
      <c r="A1935" s="11" t="s">
        <v>1848</v>
      </c>
      <c r="B1935" s="12" t="s">
        <v>2018</v>
      </c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 spans="1:26" ht="15.75" customHeight="1" x14ac:dyDescent="0.3">
      <c r="A1936" s="11" t="s">
        <v>1848</v>
      </c>
      <c r="B1936" s="12" t="s">
        <v>2019</v>
      </c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 spans="1:26" ht="15.75" customHeight="1" x14ac:dyDescent="0.3">
      <c r="A1937" s="11" t="s">
        <v>1848</v>
      </c>
      <c r="B1937" s="12" t="s">
        <v>2020</v>
      </c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 spans="1:26" ht="15.75" customHeight="1" x14ac:dyDescent="0.3">
      <c r="A1938" s="11" t="s">
        <v>1848</v>
      </c>
      <c r="B1938" s="12" t="s">
        <v>2021</v>
      </c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 spans="1:26" ht="15.75" customHeight="1" x14ac:dyDescent="0.3">
      <c r="A1939" s="11" t="s">
        <v>1848</v>
      </c>
      <c r="B1939" s="12" t="s">
        <v>2022</v>
      </c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 spans="1:26" ht="15.75" customHeight="1" x14ac:dyDescent="0.3">
      <c r="A1940" s="11" t="s">
        <v>1848</v>
      </c>
      <c r="B1940" s="12" t="s">
        <v>2023</v>
      </c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 spans="1:26" ht="15.75" customHeight="1" x14ac:dyDescent="0.3">
      <c r="A1941" s="11" t="s">
        <v>1848</v>
      </c>
      <c r="B1941" s="12" t="s">
        <v>2024</v>
      </c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 spans="1:26" ht="15.75" customHeight="1" x14ac:dyDescent="0.3">
      <c r="A1942" s="11" t="s">
        <v>1848</v>
      </c>
      <c r="B1942" s="12" t="s">
        <v>2025</v>
      </c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 spans="1:26" ht="15.75" customHeight="1" x14ac:dyDescent="0.3">
      <c r="A1943" s="11" t="s">
        <v>1848</v>
      </c>
      <c r="B1943" s="12" t="s">
        <v>2026</v>
      </c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 spans="1:26" ht="15.75" customHeight="1" x14ac:dyDescent="0.3">
      <c r="A1944" s="11" t="s">
        <v>1848</v>
      </c>
      <c r="B1944" s="12" t="s">
        <v>2027</v>
      </c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 spans="1:26" ht="15.75" customHeight="1" x14ac:dyDescent="0.3">
      <c r="A1945" s="11" t="s">
        <v>1848</v>
      </c>
      <c r="B1945" s="12" t="s">
        <v>2028</v>
      </c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 spans="1:26" ht="15.75" customHeight="1" x14ac:dyDescent="0.3">
      <c r="A1946" s="11" t="s">
        <v>1848</v>
      </c>
      <c r="B1946" s="12" t="s">
        <v>2029</v>
      </c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 spans="1:26" ht="15.75" customHeight="1" x14ac:dyDescent="0.3">
      <c r="A1947" s="11" t="s">
        <v>1848</v>
      </c>
      <c r="B1947" s="12" t="s">
        <v>2030</v>
      </c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 spans="1:26" ht="15.75" customHeight="1" x14ac:dyDescent="0.3">
      <c r="A1948" s="11" t="s">
        <v>1848</v>
      </c>
      <c r="B1948" s="12" t="s">
        <v>2031</v>
      </c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 spans="1:26" ht="15.75" customHeight="1" x14ac:dyDescent="0.3">
      <c r="A1949" s="11" t="s">
        <v>1848</v>
      </c>
      <c r="B1949" s="12" t="s">
        <v>2032</v>
      </c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 spans="1:26" ht="15.75" customHeight="1" x14ac:dyDescent="0.3">
      <c r="A1950" s="11" t="s">
        <v>1848</v>
      </c>
      <c r="B1950" s="12" t="s">
        <v>2033</v>
      </c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 spans="1:26" ht="15.75" customHeight="1" x14ac:dyDescent="0.3">
      <c r="A1951" s="11" t="s">
        <v>1848</v>
      </c>
      <c r="B1951" s="12" t="s">
        <v>2034</v>
      </c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 spans="1:26" ht="15.75" customHeight="1" x14ac:dyDescent="0.3">
      <c r="A1952" s="11" t="s">
        <v>1848</v>
      </c>
      <c r="B1952" s="12" t="s">
        <v>2035</v>
      </c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 spans="1:26" ht="15.75" customHeight="1" x14ac:dyDescent="0.3">
      <c r="A1953" s="11" t="s">
        <v>1848</v>
      </c>
      <c r="B1953" s="12" t="s">
        <v>2036</v>
      </c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 spans="1:26" ht="15.75" customHeight="1" x14ac:dyDescent="0.3">
      <c r="A1954" s="11" t="s">
        <v>1848</v>
      </c>
      <c r="B1954" s="12" t="s">
        <v>2037</v>
      </c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 spans="1:26" ht="15.75" customHeight="1" x14ac:dyDescent="0.3">
      <c r="A1955" s="11" t="s">
        <v>1848</v>
      </c>
      <c r="B1955" s="12" t="s">
        <v>2038</v>
      </c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 spans="1:26" ht="15.75" customHeight="1" x14ac:dyDescent="0.3">
      <c r="A1956" s="11" t="s">
        <v>1848</v>
      </c>
      <c r="B1956" s="12" t="s">
        <v>2039</v>
      </c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 spans="1:26" ht="15.75" customHeight="1" x14ac:dyDescent="0.3">
      <c r="A1957" s="11" t="s">
        <v>1848</v>
      </c>
      <c r="B1957" s="12" t="s">
        <v>2040</v>
      </c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 spans="1:26" ht="15.75" customHeight="1" x14ac:dyDescent="0.3">
      <c r="A1958" s="11" t="s">
        <v>1848</v>
      </c>
      <c r="B1958" s="12" t="s">
        <v>2041</v>
      </c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 spans="1:26" ht="15.75" customHeight="1" x14ac:dyDescent="0.3">
      <c r="A1959" s="11" t="s">
        <v>1848</v>
      </c>
      <c r="B1959" s="12" t="s">
        <v>2042</v>
      </c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 spans="1:26" ht="15.75" customHeight="1" x14ac:dyDescent="0.3">
      <c r="A1960" s="11" t="s">
        <v>1848</v>
      </c>
      <c r="B1960" s="12" t="s">
        <v>2043</v>
      </c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 spans="1:26" ht="15.75" customHeight="1" x14ac:dyDescent="0.3">
      <c r="A1961" s="11" t="s">
        <v>1848</v>
      </c>
      <c r="B1961" s="12" t="s">
        <v>2044</v>
      </c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 spans="1:26" ht="15.75" customHeight="1" x14ac:dyDescent="0.3">
      <c r="A1962" s="11" t="s">
        <v>1848</v>
      </c>
      <c r="B1962" s="12" t="s">
        <v>2045</v>
      </c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 spans="1:26" ht="15.75" customHeight="1" x14ac:dyDescent="0.3">
      <c r="A1963" s="11" t="s">
        <v>1848</v>
      </c>
      <c r="B1963" s="12" t="s">
        <v>2046</v>
      </c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 spans="1:26" ht="15.75" customHeight="1" x14ac:dyDescent="0.3">
      <c r="A1964" s="11" t="s">
        <v>1848</v>
      </c>
      <c r="B1964" s="12" t="s">
        <v>2047</v>
      </c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 spans="1:26" ht="15.75" customHeight="1" x14ac:dyDescent="0.3">
      <c r="A1965" s="11" t="s">
        <v>1848</v>
      </c>
      <c r="B1965" s="12" t="s">
        <v>2048</v>
      </c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 spans="1:26" ht="15.75" customHeight="1" x14ac:dyDescent="0.3">
      <c r="A1966" s="11" t="s">
        <v>1848</v>
      </c>
      <c r="B1966" s="12" t="s">
        <v>2049</v>
      </c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 spans="1:26" ht="15.75" customHeight="1" x14ac:dyDescent="0.3">
      <c r="A1967" s="11" t="s">
        <v>1848</v>
      </c>
      <c r="B1967" s="12" t="s">
        <v>2050</v>
      </c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 spans="1:26" ht="15.75" customHeight="1" x14ac:dyDescent="0.3">
      <c r="A1968" s="11" t="s">
        <v>1848</v>
      </c>
      <c r="B1968" s="12" t="s">
        <v>2051</v>
      </c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 spans="1:26" ht="15.75" customHeight="1" x14ac:dyDescent="0.3">
      <c r="A1969" s="11" t="s">
        <v>1848</v>
      </c>
      <c r="B1969" s="12" t="s">
        <v>2052</v>
      </c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 spans="1:26" ht="15.75" customHeight="1" x14ac:dyDescent="0.3">
      <c r="A1970" s="11" t="s">
        <v>1848</v>
      </c>
      <c r="B1970" s="12" t="s">
        <v>2053</v>
      </c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 spans="1:26" ht="15.75" customHeight="1" x14ac:dyDescent="0.3">
      <c r="A1971" s="11" t="s">
        <v>1848</v>
      </c>
      <c r="B1971" s="12" t="s">
        <v>2054</v>
      </c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 spans="1:26" ht="15.75" customHeight="1" x14ac:dyDescent="0.3">
      <c r="A1972" s="11" t="s">
        <v>1848</v>
      </c>
      <c r="B1972" s="12" t="s">
        <v>2055</v>
      </c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 spans="1:26" ht="15.75" customHeight="1" x14ac:dyDescent="0.3">
      <c r="A1973" s="11" t="s">
        <v>1848</v>
      </c>
      <c r="B1973" s="12" t="s">
        <v>2056</v>
      </c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 spans="1:26" ht="15.75" customHeight="1" x14ac:dyDescent="0.3">
      <c r="A1974" s="11" t="s">
        <v>1848</v>
      </c>
      <c r="B1974" s="12" t="s">
        <v>2057</v>
      </c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 spans="1:26" ht="15.75" customHeight="1" x14ac:dyDescent="0.3">
      <c r="A1975" s="11" t="s">
        <v>1848</v>
      </c>
      <c r="B1975" s="12" t="s">
        <v>2058</v>
      </c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 spans="1:26" ht="15.75" customHeight="1" x14ac:dyDescent="0.3">
      <c r="A1976" s="11" t="s">
        <v>1848</v>
      </c>
      <c r="B1976" s="12" t="s">
        <v>2059</v>
      </c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 spans="1:26" ht="15.75" customHeight="1" x14ac:dyDescent="0.3">
      <c r="A1977" s="11" t="s">
        <v>1848</v>
      </c>
      <c r="B1977" s="12" t="s">
        <v>2060</v>
      </c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 spans="1:26" ht="15.75" customHeight="1" x14ac:dyDescent="0.3">
      <c r="A1978" s="11" t="s">
        <v>1848</v>
      </c>
      <c r="B1978" s="12" t="s">
        <v>2061</v>
      </c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 spans="1:26" ht="15.75" customHeight="1" x14ac:dyDescent="0.3">
      <c r="A1979" s="11" t="s">
        <v>1848</v>
      </c>
      <c r="B1979" s="12" t="s">
        <v>2062</v>
      </c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 spans="1:26" ht="15.75" customHeight="1" x14ac:dyDescent="0.3">
      <c r="A1980" s="11" t="s">
        <v>1848</v>
      </c>
      <c r="B1980" s="12" t="s">
        <v>2063</v>
      </c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 spans="1:26" ht="15.75" customHeight="1" x14ac:dyDescent="0.3">
      <c r="A1981" s="11" t="s">
        <v>1848</v>
      </c>
      <c r="B1981" s="12" t="s">
        <v>2064</v>
      </c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 spans="1:26" ht="15.75" customHeight="1" x14ac:dyDescent="0.3">
      <c r="A1982" s="11" t="s">
        <v>1848</v>
      </c>
      <c r="B1982" s="12" t="s">
        <v>2065</v>
      </c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 spans="1:26" ht="15.75" customHeight="1" x14ac:dyDescent="0.3">
      <c r="A1983" s="11" t="s">
        <v>1848</v>
      </c>
      <c r="B1983" s="12" t="s">
        <v>2066</v>
      </c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 spans="1:26" ht="15.75" customHeight="1" x14ac:dyDescent="0.3">
      <c r="A1984" s="11" t="s">
        <v>1848</v>
      </c>
      <c r="B1984" s="12" t="s">
        <v>2067</v>
      </c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 spans="1:26" ht="15.75" customHeight="1" x14ac:dyDescent="0.3">
      <c r="A1985" s="11" t="s">
        <v>1848</v>
      </c>
      <c r="B1985" s="12" t="s">
        <v>2068</v>
      </c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 spans="1:26" ht="15.75" customHeight="1" x14ac:dyDescent="0.3">
      <c r="A1986" s="11" t="s">
        <v>1848</v>
      </c>
      <c r="B1986" s="12" t="s">
        <v>2069</v>
      </c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 spans="1:26" ht="15.75" customHeight="1" x14ac:dyDescent="0.3">
      <c r="A1987" s="11" t="s">
        <v>1848</v>
      </c>
      <c r="B1987" s="12" t="s">
        <v>2070</v>
      </c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 spans="1:26" ht="15.75" customHeight="1" x14ac:dyDescent="0.3">
      <c r="A1988" s="11" t="s">
        <v>1848</v>
      </c>
      <c r="B1988" s="12" t="s">
        <v>2071</v>
      </c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 spans="1:26" ht="15.75" customHeight="1" x14ac:dyDescent="0.3">
      <c r="A1989" s="11" t="s">
        <v>1848</v>
      </c>
      <c r="B1989" s="12" t="s">
        <v>2072</v>
      </c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 spans="1:26" ht="15.75" customHeight="1" x14ac:dyDescent="0.3">
      <c r="A1990" s="11" t="s">
        <v>1848</v>
      </c>
      <c r="B1990" s="12" t="s">
        <v>2073</v>
      </c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 spans="1:26" ht="15.75" customHeight="1" x14ac:dyDescent="0.3">
      <c r="A1991" s="11" t="s">
        <v>1848</v>
      </c>
      <c r="B1991" s="12" t="s">
        <v>2074</v>
      </c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 spans="1:26" ht="15.75" customHeight="1" x14ac:dyDescent="0.3">
      <c r="A1992" s="11" t="s">
        <v>1848</v>
      </c>
      <c r="B1992" s="12" t="s">
        <v>2075</v>
      </c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 spans="1:26" ht="15.75" customHeight="1" x14ac:dyDescent="0.3">
      <c r="A1993" s="11" t="s">
        <v>1848</v>
      </c>
      <c r="B1993" s="12" t="s">
        <v>2076</v>
      </c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 spans="1:26" ht="15.75" customHeight="1" x14ac:dyDescent="0.3">
      <c r="A1994" s="11" t="s">
        <v>1848</v>
      </c>
      <c r="B1994" s="12" t="s">
        <v>2077</v>
      </c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 spans="1:26" ht="15.75" customHeight="1" x14ac:dyDescent="0.3">
      <c r="A1995" s="11" t="s">
        <v>1848</v>
      </c>
      <c r="B1995" s="12" t="s">
        <v>2078</v>
      </c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 spans="1:26" ht="15.75" customHeight="1" x14ac:dyDescent="0.3">
      <c r="A1996" s="11" t="s">
        <v>1848</v>
      </c>
      <c r="B1996" s="12" t="s">
        <v>2079</v>
      </c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 spans="1:26" ht="15.75" customHeight="1" x14ac:dyDescent="0.3">
      <c r="A1997" s="11" t="s">
        <v>1848</v>
      </c>
      <c r="B1997" s="12" t="s">
        <v>2080</v>
      </c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 spans="1:26" ht="15.75" customHeight="1" x14ac:dyDescent="0.3">
      <c r="A1998" s="11" t="s">
        <v>1848</v>
      </c>
      <c r="B1998" s="12" t="s">
        <v>2081</v>
      </c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 spans="1:26" ht="15.75" customHeight="1" x14ac:dyDescent="0.3">
      <c r="A1999" s="11" t="s">
        <v>1848</v>
      </c>
      <c r="B1999" s="12" t="s">
        <v>2082</v>
      </c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 spans="1:26" ht="15.75" customHeight="1" x14ac:dyDescent="0.3">
      <c r="A2000" s="11" t="s">
        <v>1848</v>
      </c>
      <c r="B2000" s="12" t="s">
        <v>2083</v>
      </c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 spans="1:26" ht="15.75" customHeight="1" x14ac:dyDescent="0.3">
      <c r="A2001" s="11" t="s">
        <v>1848</v>
      </c>
      <c r="B2001" s="12" t="s">
        <v>2084</v>
      </c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 spans="1:26" ht="15.75" customHeight="1" x14ac:dyDescent="0.3">
      <c r="A2002" s="11" t="s">
        <v>1848</v>
      </c>
      <c r="B2002" s="12" t="s">
        <v>2085</v>
      </c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 spans="1:26" ht="15.75" customHeight="1" x14ac:dyDescent="0.3">
      <c r="A2003" s="11" t="s">
        <v>1848</v>
      </c>
      <c r="B2003" s="12" t="s">
        <v>2086</v>
      </c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 spans="1:26" ht="15.75" customHeight="1" x14ac:dyDescent="0.3">
      <c r="A2004" s="11" t="s">
        <v>1848</v>
      </c>
      <c r="B2004" s="12" t="s">
        <v>2087</v>
      </c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 spans="1:26" ht="15.75" customHeight="1" x14ac:dyDescent="0.3">
      <c r="A2005" s="11" t="s">
        <v>1848</v>
      </c>
      <c r="B2005" s="12" t="s">
        <v>2088</v>
      </c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 spans="1:26" ht="15.75" customHeight="1" x14ac:dyDescent="0.3">
      <c r="A2006" s="11" t="s">
        <v>1848</v>
      </c>
      <c r="B2006" s="12" t="s">
        <v>2089</v>
      </c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 spans="1:26" ht="15.75" customHeight="1" x14ac:dyDescent="0.3">
      <c r="A2007" s="11" t="s">
        <v>1848</v>
      </c>
      <c r="B2007" s="12" t="s">
        <v>2090</v>
      </c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 spans="1:26" ht="15.75" customHeight="1" x14ac:dyDescent="0.3">
      <c r="A2008" s="11" t="s">
        <v>1848</v>
      </c>
      <c r="B2008" s="12" t="s">
        <v>2091</v>
      </c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 spans="1:26" ht="15.75" customHeight="1" x14ac:dyDescent="0.3">
      <c r="A2009" s="11" t="s">
        <v>1848</v>
      </c>
      <c r="B2009" s="12" t="s">
        <v>2092</v>
      </c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 spans="1:26" ht="15.75" customHeight="1" x14ac:dyDescent="0.3">
      <c r="A2010" s="11" t="s">
        <v>1848</v>
      </c>
      <c r="B2010" s="12" t="s">
        <v>2093</v>
      </c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 spans="1:26" ht="15.75" customHeight="1" x14ac:dyDescent="0.3">
      <c r="A2011" s="11" t="s">
        <v>1848</v>
      </c>
      <c r="B2011" s="12" t="s">
        <v>2094</v>
      </c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 spans="1:26" ht="15.75" customHeight="1" x14ac:dyDescent="0.3">
      <c r="A2012" s="11" t="s">
        <v>1848</v>
      </c>
      <c r="B2012" s="12" t="s">
        <v>2095</v>
      </c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 spans="1:26" ht="15.75" customHeight="1" x14ac:dyDescent="0.3">
      <c r="A2013" s="11" t="s">
        <v>1848</v>
      </c>
      <c r="B2013" s="12" t="s">
        <v>2096</v>
      </c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 spans="1:26" ht="15.75" customHeight="1" x14ac:dyDescent="0.3">
      <c r="A2014" s="11" t="s">
        <v>1848</v>
      </c>
      <c r="B2014" s="12" t="s">
        <v>2097</v>
      </c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 spans="1:26" ht="15.75" customHeight="1" x14ac:dyDescent="0.3">
      <c r="A2015" s="11" t="s">
        <v>1848</v>
      </c>
      <c r="B2015" s="12" t="s">
        <v>2098</v>
      </c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 spans="1:26" ht="15.75" customHeight="1" x14ac:dyDescent="0.3">
      <c r="A2016" s="11" t="s">
        <v>1848</v>
      </c>
      <c r="B2016" s="12" t="s">
        <v>2099</v>
      </c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 spans="1:26" ht="15.75" customHeight="1" x14ac:dyDescent="0.3">
      <c r="A2017" s="11" t="s">
        <v>1848</v>
      </c>
      <c r="B2017" s="12" t="s">
        <v>2100</v>
      </c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 spans="1:26" ht="15.75" customHeight="1" x14ac:dyDescent="0.3">
      <c r="A2018" s="11" t="s">
        <v>1848</v>
      </c>
      <c r="B2018" s="12" t="s">
        <v>2101</v>
      </c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 spans="1:26" ht="15.75" customHeight="1" x14ac:dyDescent="0.3">
      <c r="A2019" s="11" t="s">
        <v>1848</v>
      </c>
      <c r="B2019" s="12" t="s">
        <v>2102</v>
      </c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 spans="1:26" ht="15.75" customHeight="1" x14ac:dyDescent="0.3">
      <c r="A2020" s="11" t="s">
        <v>1848</v>
      </c>
      <c r="B2020" s="12" t="s">
        <v>2103</v>
      </c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 spans="1:26" ht="15.75" customHeight="1" x14ac:dyDescent="0.3">
      <c r="A2021" s="11" t="s">
        <v>1848</v>
      </c>
      <c r="B2021" s="12" t="s">
        <v>2104</v>
      </c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 spans="1:26" ht="15.75" customHeight="1" x14ac:dyDescent="0.3">
      <c r="A2022" s="11" t="s">
        <v>1848</v>
      </c>
      <c r="B2022" s="12" t="s">
        <v>2105</v>
      </c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 spans="1:26" ht="15.75" customHeight="1" x14ac:dyDescent="0.3">
      <c r="A2023" s="11" t="s">
        <v>1848</v>
      </c>
      <c r="B2023" s="12" t="s">
        <v>2106</v>
      </c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 spans="1:26" ht="15.75" customHeight="1" x14ac:dyDescent="0.3">
      <c r="A2024" s="11" t="s">
        <v>1848</v>
      </c>
      <c r="B2024" s="12" t="s">
        <v>2107</v>
      </c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 spans="1:26" ht="15.75" customHeight="1" x14ac:dyDescent="0.3">
      <c r="A2025" s="11" t="s">
        <v>1848</v>
      </c>
      <c r="B2025" s="12" t="s">
        <v>2108</v>
      </c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 spans="1:26" ht="15.75" customHeight="1" x14ac:dyDescent="0.3">
      <c r="A2026" s="11" t="s">
        <v>1848</v>
      </c>
      <c r="B2026" s="12" t="s">
        <v>2109</v>
      </c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 spans="1:26" ht="15.75" customHeight="1" x14ac:dyDescent="0.3">
      <c r="A2027" s="11" t="s">
        <v>1848</v>
      </c>
      <c r="B2027" s="12" t="s">
        <v>2110</v>
      </c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 spans="1:26" ht="15.75" customHeight="1" x14ac:dyDescent="0.3">
      <c r="A2028" s="11" t="s">
        <v>1848</v>
      </c>
      <c r="B2028" s="12" t="s">
        <v>2111</v>
      </c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 spans="1:26" ht="15.75" customHeight="1" x14ac:dyDescent="0.3">
      <c r="A2029" s="11" t="s">
        <v>1848</v>
      </c>
      <c r="B2029" s="12" t="s">
        <v>2112</v>
      </c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 spans="1:26" ht="15.75" customHeight="1" x14ac:dyDescent="0.3">
      <c r="A2030" s="11" t="s">
        <v>1848</v>
      </c>
      <c r="B2030" s="12" t="s">
        <v>2113</v>
      </c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 spans="1:26" ht="15.75" customHeight="1" x14ac:dyDescent="0.3">
      <c r="A2031" s="11" t="s">
        <v>1848</v>
      </c>
      <c r="B2031" s="12" t="s">
        <v>2114</v>
      </c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 spans="1:26" ht="15.75" customHeight="1" x14ac:dyDescent="0.3">
      <c r="A2032" s="11" t="s">
        <v>1848</v>
      </c>
      <c r="B2032" s="12" t="s">
        <v>2115</v>
      </c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 spans="1:26" ht="15.75" customHeight="1" x14ac:dyDescent="0.3">
      <c r="A2033" s="11" t="s">
        <v>1848</v>
      </c>
      <c r="B2033" s="12" t="s">
        <v>2116</v>
      </c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 spans="1:26" ht="15.75" customHeight="1" x14ac:dyDescent="0.3">
      <c r="A2034" s="11" t="s">
        <v>1848</v>
      </c>
      <c r="B2034" s="12" t="s">
        <v>2117</v>
      </c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 spans="1:26" ht="15.75" customHeight="1" x14ac:dyDescent="0.3">
      <c r="A2035" s="11" t="s">
        <v>1848</v>
      </c>
      <c r="B2035" s="12" t="s">
        <v>2118</v>
      </c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 spans="1:26" ht="15.75" customHeight="1" x14ac:dyDescent="0.3">
      <c r="A2036" s="11" t="s">
        <v>1848</v>
      </c>
      <c r="B2036" s="12" t="s">
        <v>2119</v>
      </c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 spans="1:26" ht="15.75" customHeight="1" x14ac:dyDescent="0.3">
      <c r="A2037" s="11" t="s">
        <v>1848</v>
      </c>
      <c r="B2037" s="12" t="s">
        <v>2120</v>
      </c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 spans="1:26" ht="15.75" customHeight="1" x14ac:dyDescent="0.3">
      <c r="A2038" s="11" t="s">
        <v>1848</v>
      </c>
      <c r="B2038" s="12" t="s">
        <v>2121</v>
      </c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 spans="1:26" ht="15.75" customHeight="1" x14ac:dyDescent="0.3">
      <c r="A2039" s="11" t="s">
        <v>1848</v>
      </c>
      <c r="B2039" s="12" t="s">
        <v>2122</v>
      </c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 spans="1:26" ht="15.75" customHeight="1" x14ac:dyDescent="0.3">
      <c r="A2040" s="11" t="s">
        <v>1848</v>
      </c>
      <c r="B2040" s="12" t="s">
        <v>2123</v>
      </c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 spans="1:26" ht="15.75" customHeight="1" x14ac:dyDescent="0.3">
      <c r="A2041" s="11" t="s">
        <v>1848</v>
      </c>
      <c r="B2041" s="12" t="s">
        <v>2124</v>
      </c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 spans="1:26" ht="15.75" customHeight="1" x14ac:dyDescent="0.3">
      <c r="A2042" s="11" t="s">
        <v>1848</v>
      </c>
      <c r="B2042" s="12" t="s">
        <v>2125</v>
      </c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 spans="1:26" ht="15.75" customHeight="1" x14ac:dyDescent="0.3">
      <c r="A2043" s="11" t="s">
        <v>1848</v>
      </c>
      <c r="B2043" s="12" t="s">
        <v>2126</v>
      </c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 spans="1:26" ht="15.75" customHeight="1" x14ac:dyDescent="0.3">
      <c r="A2044" s="11" t="s">
        <v>1848</v>
      </c>
      <c r="B2044" s="12" t="s">
        <v>2127</v>
      </c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 spans="1:26" ht="15.75" customHeight="1" x14ac:dyDescent="0.3">
      <c r="A2045" s="11" t="s">
        <v>1848</v>
      </c>
      <c r="B2045" s="12" t="s">
        <v>2128</v>
      </c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 spans="1:26" ht="15.75" customHeight="1" x14ac:dyDescent="0.3">
      <c r="A2046" s="11" t="s">
        <v>1848</v>
      </c>
      <c r="B2046" s="12" t="s">
        <v>2129</v>
      </c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 spans="1:26" ht="15.75" customHeight="1" x14ac:dyDescent="0.3">
      <c r="A2047" s="11" t="s">
        <v>1848</v>
      </c>
      <c r="B2047" s="12" t="s">
        <v>2130</v>
      </c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 spans="1:26" ht="15.75" customHeight="1" x14ac:dyDescent="0.3">
      <c r="A2048" s="11" t="s">
        <v>1848</v>
      </c>
      <c r="B2048" s="12" t="s">
        <v>2131</v>
      </c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 spans="1:26" ht="15.75" customHeight="1" x14ac:dyDescent="0.3">
      <c r="A2049" s="11" t="s">
        <v>1848</v>
      </c>
      <c r="B2049" s="12" t="s">
        <v>2132</v>
      </c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 spans="1:26" ht="15.75" customHeight="1" x14ac:dyDescent="0.3">
      <c r="A2050" s="11" t="s">
        <v>1848</v>
      </c>
      <c r="B2050" s="12" t="s">
        <v>2133</v>
      </c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 spans="1:26" ht="15.75" customHeight="1" x14ac:dyDescent="0.3">
      <c r="A2051" s="11" t="s">
        <v>1848</v>
      </c>
      <c r="B2051" s="12" t="s">
        <v>2134</v>
      </c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 spans="1:26" ht="15.75" customHeight="1" x14ac:dyDescent="0.3">
      <c r="A2052" s="11" t="s">
        <v>1848</v>
      </c>
      <c r="B2052" s="12" t="s">
        <v>2135</v>
      </c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 spans="1:26" ht="15.75" customHeight="1" x14ac:dyDescent="0.3">
      <c r="A2053" s="11" t="s">
        <v>1848</v>
      </c>
      <c r="B2053" s="12" t="s">
        <v>2136</v>
      </c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 spans="1:26" ht="15.75" customHeight="1" x14ac:dyDescent="0.3">
      <c r="A2054" s="11" t="s">
        <v>1848</v>
      </c>
      <c r="B2054" s="12" t="s">
        <v>2137</v>
      </c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 spans="1:26" ht="15.75" customHeight="1" x14ac:dyDescent="0.3">
      <c r="A2055" s="11" t="s">
        <v>1848</v>
      </c>
      <c r="B2055" s="12" t="s">
        <v>2138</v>
      </c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 spans="1:26" ht="15.75" customHeight="1" x14ac:dyDescent="0.3">
      <c r="A2056" s="11" t="s">
        <v>1848</v>
      </c>
      <c r="B2056" s="12" t="s">
        <v>2139</v>
      </c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 spans="1:26" ht="15.75" customHeight="1" x14ac:dyDescent="0.3">
      <c r="A2057" s="11" t="s">
        <v>1848</v>
      </c>
      <c r="B2057" s="12" t="s">
        <v>2140</v>
      </c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 spans="1:26" ht="15.75" customHeight="1" x14ac:dyDescent="0.3">
      <c r="A2058" s="11" t="s">
        <v>1848</v>
      </c>
      <c r="B2058" s="12" t="s">
        <v>2141</v>
      </c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 spans="1:26" ht="15.75" customHeight="1" x14ac:dyDescent="0.3">
      <c r="A2059" s="11" t="s">
        <v>1848</v>
      </c>
      <c r="B2059" s="12" t="s">
        <v>2142</v>
      </c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 spans="1:26" ht="15.75" customHeight="1" x14ac:dyDescent="0.3">
      <c r="A2060" s="11" t="s">
        <v>1848</v>
      </c>
      <c r="B2060" s="12" t="s">
        <v>2143</v>
      </c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 spans="1:26" ht="15.75" customHeight="1" x14ac:dyDescent="0.3">
      <c r="A2061" s="11" t="s">
        <v>1848</v>
      </c>
      <c r="B2061" s="12" t="s">
        <v>2144</v>
      </c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 spans="1:26" ht="15.75" customHeight="1" x14ac:dyDescent="0.3">
      <c r="A2062" s="11" t="s">
        <v>1848</v>
      </c>
      <c r="B2062" s="12" t="s">
        <v>2145</v>
      </c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 spans="1:26" ht="15.75" customHeight="1" x14ac:dyDescent="0.3">
      <c r="A2063" s="11" t="s">
        <v>1848</v>
      </c>
      <c r="B2063" s="12" t="s">
        <v>2146</v>
      </c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 spans="1:26" ht="15.75" customHeight="1" x14ac:dyDescent="0.3">
      <c r="A2064" s="11" t="s">
        <v>1848</v>
      </c>
      <c r="B2064" s="12" t="s">
        <v>2147</v>
      </c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 spans="1:26" ht="15.75" customHeight="1" x14ac:dyDescent="0.3">
      <c r="A2065" s="11" t="s">
        <v>1848</v>
      </c>
      <c r="B2065" s="12" t="s">
        <v>2148</v>
      </c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 spans="1:26" ht="15.75" customHeight="1" x14ac:dyDescent="0.3">
      <c r="A2066" s="11" t="s">
        <v>1848</v>
      </c>
      <c r="B2066" s="12" t="s">
        <v>2149</v>
      </c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 spans="1:26" ht="15.75" customHeight="1" x14ac:dyDescent="0.3">
      <c r="A2067" s="11" t="s">
        <v>1848</v>
      </c>
      <c r="B2067" s="12" t="s">
        <v>2150</v>
      </c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 spans="1:26" ht="15.75" customHeight="1" x14ac:dyDescent="0.3">
      <c r="A2068" s="11" t="s">
        <v>1848</v>
      </c>
      <c r="B2068" s="12" t="s">
        <v>2151</v>
      </c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 spans="1:26" ht="15.75" customHeight="1" x14ac:dyDescent="0.3">
      <c r="A2069" s="11" t="s">
        <v>1848</v>
      </c>
      <c r="B2069" s="12" t="s">
        <v>2152</v>
      </c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 spans="1:26" ht="15.75" customHeight="1" x14ac:dyDescent="0.3">
      <c r="A2070" s="11" t="s">
        <v>1848</v>
      </c>
      <c r="B2070" s="12" t="s">
        <v>2153</v>
      </c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 spans="1:26" ht="15.75" customHeight="1" x14ac:dyDescent="0.3">
      <c r="A2071" s="11" t="s">
        <v>1848</v>
      </c>
      <c r="B2071" s="12" t="s">
        <v>2154</v>
      </c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 spans="1:26" ht="15.75" customHeight="1" x14ac:dyDescent="0.3">
      <c r="A2072" s="11" t="s">
        <v>1848</v>
      </c>
      <c r="B2072" s="12" t="s">
        <v>2155</v>
      </c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 spans="1:26" ht="15.75" customHeight="1" x14ac:dyDescent="0.3">
      <c r="A2073" s="11" t="s">
        <v>1848</v>
      </c>
      <c r="B2073" s="12" t="s">
        <v>2156</v>
      </c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 spans="1:26" ht="15.75" customHeight="1" x14ac:dyDescent="0.3">
      <c r="A2074" s="11" t="s">
        <v>1848</v>
      </c>
      <c r="B2074" s="12" t="s">
        <v>2157</v>
      </c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 spans="1:26" ht="15.75" customHeight="1" x14ac:dyDescent="0.3">
      <c r="A2075" s="11" t="s">
        <v>1848</v>
      </c>
      <c r="B2075" s="12" t="s">
        <v>2158</v>
      </c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 spans="1:26" ht="15.75" customHeight="1" x14ac:dyDescent="0.3">
      <c r="A2076" s="11" t="s">
        <v>1848</v>
      </c>
      <c r="B2076" s="12" t="s">
        <v>2159</v>
      </c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 spans="1:26" ht="15.75" customHeight="1" x14ac:dyDescent="0.3">
      <c r="A2077" s="11" t="s">
        <v>1848</v>
      </c>
      <c r="B2077" s="12" t="s">
        <v>2160</v>
      </c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 spans="1:26" ht="15.75" customHeight="1" x14ac:dyDescent="0.3">
      <c r="A2078" s="11" t="s">
        <v>1848</v>
      </c>
      <c r="B2078" s="12" t="s">
        <v>2161</v>
      </c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 spans="1:26" ht="15.75" customHeight="1" x14ac:dyDescent="0.3">
      <c r="A2079" s="11" t="s">
        <v>1848</v>
      </c>
      <c r="B2079" s="12" t="s">
        <v>2162</v>
      </c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 spans="1:26" ht="15.75" customHeight="1" x14ac:dyDescent="0.3">
      <c r="A2080" s="11" t="s">
        <v>1848</v>
      </c>
      <c r="B2080" s="12" t="s">
        <v>2163</v>
      </c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 spans="1:26" ht="15.75" customHeight="1" x14ac:dyDescent="0.3">
      <c r="A2081" s="11" t="s">
        <v>1848</v>
      </c>
      <c r="B2081" s="12" t="s">
        <v>2164</v>
      </c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 spans="1:26" ht="15.75" customHeight="1" x14ac:dyDescent="0.3">
      <c r="A2082" s="11" t="s">
        <v>1848</v>
      </c>
      <c r="B2082" s="12" t="s">
        <v>2165</v>
      </c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 spans="1:26" ht="15.75" customHeight="1" x14ac:dyDescent="0.3">
      <c r="A2083" s="11" t="s">
        <v>1848</v>
      </c>
      <c r="B2083" s="12" t="s">
        <v>2166</v>
      </c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 spans="1:26" ht="15.75" customHeight="1" x14ac:dyDescent="0.3">
      <c r="A2084" s="11" t="s">
        <v>1848</v>
      </c>
      <c r="B2084" s="12" t="s">
        <v>2167</v>
      </c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 spans="1:26" ht="15.75" customHeight="1" x14ac:dyDescent="0.3">
      <c r="A2085" s="11" t="s">
        <v>1848</v>
      </c>
      <c r="B2085" s="12" t="s">
        <v>2168</v>
      </c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 spans="1:26" ht="15.75" customHeight="1" x14ac:dyDescent="0.3">
      <c r="A2086" s="11" t="s">
        <v>1848</v>
      </c>
      <c r="B2086" s="12" t="s">
        <v>2169</v>
      </c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 spans="1:26" ht="15.75" customHeight="1" x14ac:dyDescent="0.3">
      <c r="A2087" s="11" t="s">
        <v>1848</v>
      </c>
      <c r="B2087" s="12" t="s">
        <v>2170</v>
      </c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 spans="1:26" ht="15.75" customHeight="1" x14ac:dyDescent="0.3">
      <c r="A2088" s="11" t="s">
        <v>1848</v>
      </c>
      <c r="B2088" s="12" t="s">
        <v>2171</v>
      </c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 spans="1:26" ht="15.75" customHeight="1" x14ac:dyDescent="0.3">
      <c r="A2089" s="11" t="s">
        <v>1848</v>
      </c>
      <c r="B2089" s="12" t="s">
        <v>2172</v>
      </c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 spans="1:26" ht="15.75" customHeight="1" x14ac:dyDescent="0.3">
      <c r="A2090" s="11" t="s">
        <v>1848</v>
      </c>
      <c r="B2090" s="12" t="s">
        <v>2173</v>
      </c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 spans="1:26" ht="15.75" customHeight="1" x14ac:dyDescent="0.3">
      <c r="A2091" s="11" t="s">
        <v>1848</v>
      </c>
      <c r="B2091" s="12" t="s">
        <v>2174</v>
      </c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 spans="1:26" ht="15.75" customHeight="1" x14ac:dyDescent="0.3">
      <c r="A2092" s="11" t="s">
        <v>1848</v>
      </c>
      <c r="B2092" s="12" t="s">
        <v>2175</v>
      </c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 spans="1:26" ht="15.75" customHeight="1" x14ac:dyDescent="0.3">
      <c r="A2093" s="11" t="s">
        <v>1848</v>
      </c>
      <c r="B2093" s="12" t="s">
        <v>2176</v>
      </c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 spans="1:26" ht="15.75" customHeight="1" x14ac:dyDescent="0.3">
      <c r="A2094" s="11" t="s">
        <v>1848</v>
      </c>
      <c r="B2094" s="12" t="s">
        <v>2177</v>
      </c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 spans="1:26" ht="15.75" customHeight="1" x14ac:dyDescent="0.3">
      <c r="A2095" s="11" t="s">
        <v>1848</v>
      </c>
      <c r="B2095" s="12" t="s">
        <v>2178</v>
      </c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 spans="1:26" ht="15.75" customHeight="1" x14ac:dyDescent="0.3">
      <c r="A2096" s="11" t="s">
        <v>1848</v>
      </c>
      <c r="B2096" s="12" t="s">
        <v>2179</v>
      </c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 spans="1:26" ht="15.75" customHeight="1" x14ac:dyDescent="0.3">
      <c r="A2097" s="11" t="s">
        <v>1848</v>
      </c>
      <c r="B2097" s="12" t="s">
        <v>2180</v>
      </c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 spans="1:26" ht="15.75" customHeight="1" x14ac:dyDescent="0.3">
      <c r="A2098" s="11" t="s">
        <v>1848</v>
      </c>
      <c r="B2098" s="12" t="s">
        <v>2181</v>
      </c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 spans="1:26" ht="15.75" customHeight="1" x14ac:dyDescent="0.3">
      <c r="A2099" s="11" t="s">
        <v>1848</v>
      </c>
      <c r="B2099" s="12" t="s">
        <v>2182</v>
      </c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 spans="1:26" ht="15.75" customHeight="1" x14ac:dyDescent="0.3">
      <c r="A2100" s="11" t="s">
        <v>1848</v>
      </c>
      <c r="B2100" s="12" t="s">
        <v>2183</v>
      </c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 spans="1:26" ht="15.75" customHeight="1" x14ac:dyDescent="0.3">
      <c r="A2101" s="11" t="s">
        <v>1848</v>
      </c>
      <c r="B2101" s="12" t="s">
        <v>2184</v>
      </c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 spans="1:26" ht="15.75" customHeight="1" x14ac:dyDescent="0.3">
      <c r="A2102" s="11" t="s">
        <v>1848</v>
      </c>
      <c r="B2102" s="12" t="s">
        <v>2185</v>
      </c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 spans="1:26" ht="15.75" customHeight="1" x14ac:dyDescent="0.3">
      <c r="A2103" s="11" t="s">
        <v>1848</v>
      </c>
      <c r="B2103" s="12" t="s">
        <v>2186</v>
      </c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 spans="1:26" ht="15.75" customHeight="1" x14ac:dyDescent="0.3">
      <c r="A2104" s="11" t="s">
        <v>1848</v>
      </c>
      <c r="B2104" s="12" t="s">
        <v>2187</v>
      </c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 spans="1:26" ht="15.75" customHeight="1" x14ac:dyDescent="0.3">
      <c r="A2105" s="11" t="s">
        <v>1848</v>
      </c>
      <c r="B2105" s="12" t="s">
        <v>2188</v>
      </c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 spans="1:26" ht="15.75" customHeight="1" x14ac:dyDescent="0.3">
      <c r="A2106" s="11" t="s">
        <v>1848</v>
      </c>
      <c r="B2106" s="12" t="s">
        <v>2189</v>
      </c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 spans="1:26" ht="15.75" customHeight="1" x14ac:dyDescent="0.3">
      <c r="A2107" s="11" t="s">
        <v>1848</v>
      </c>
      <c r="B2107" s="12" t="s">
        <v>2190</v>
      </c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 spans="1:26" ht="15.75" customHeight="1" x14ac:dyDescent="0.3">
      <c r="A2108" s="11" t="s">
        <v>1848</v>
      </c>
      <c r="B2108" s="12" t="s">
        <v>2191</v>
      </c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 spans="1:26" ht="15.75" customHeight="1" x14ac:dyDescent="0.3">
      <c r="A2109" s="11" t="s">
        <v>1848</v>
      </c>
      <c r="B2109" s="12" t="s">
        <v>2192</v>
      </c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 spans="1:26" ht="15.75" customHeight="1" x14ac:dyDescent="0.3">
      <c r="A2110" s="11" t="s">
        <v>1848</v>
      </c>
      <c r="B2110" s="12" t="s">
        <v>2193</v>
      </c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 spans="1:26" ht="15.75" customHeight="1" x14ac:dyDescent="0.3">
      <c r="A2111" s="11" t="s">
        <v>1848</v>
      </c>
      <c r="B2111" s="12" t="s">
        <v>2194</v>
      </c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 spans="1:26" ht="15.75" customHeight="1" x14ac:dyDescent="0.3">
      <c r="A2112" s="11" t="s">
        <v>1848</v>
      </c>
      <c r="B2112" s="12" t="s">
        <v>2195</v>
      </c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 spans="1:26" ht="15.75" customHeight="1" x14ac:dyDescent="0.3">
      <c r="A2113" s="11" t="s">
        <v>1848</v>
      </c>
      <c r="B2113" s="12" t="s">
        <v>2196</v>
      </c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 spans="1:26" ht="15.75" customHeight="1" x14ac:dyDescent="0.3">
      <c r="A2114" s="11" t="s">
        <v>1848</v>
      </c>
      <c r="B2114" s="12" t="s">
        <v>2197</v>
      </c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 spans="1:26" ht="15.75" customHeight="1" x14ac:dyDescent="0.3">
      <c r="A2115" s="11" t="s">
        <v>1848</v>
      </c>
      <c r="B2115" s="12" t="s">
        <v>2198</v>
      </c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 spans="1:26" ht="15.75" customHeight="1" x14ac:dyDescent="0.3">
      <c r="A2116" s="11" t="s">
        <v>1848</v>
      </c>
      <c r="B2116" s="12" t="s">
        <v>2199</v>
      </c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 spans="1:26" ht="15.75" customHeight="1" x14ac:dyDescent="0.3">
      <c r="A2117" s="11" t="s">
        <v>1848</v>
      </c>
      <c r="B2117" s="12" t="s">
        <v>2200</v>
      </c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 spans="1:26" ht="15.75" customHeight="1" x14ac:dyDescent="0.3">
      <c r="A2118" s="11" t="s">
        <v>1848</v>
      </c>
      <c r="B2118" s="12" t="s">
        <v>2201</v>
      </c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 spans="1:26" ht="15.75" customHeight="1" x14ac:dyDescent="0.3">
      <c r="A2119" s="11" t="s">
        <v>1848</v>
      </c>
      <c r="B2119" s="12" t="s">
        <v>2202</v>
      </c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 spans="1:26" ht="15.75" customHeight="1" x14ac:dyDescent="0.3">
      <c r="A2120" s="11" t="s">
        <v>1848</v>
      </c>
      <c r="B2120" s="12" t="s">
        <v>2203</v>
      </c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 spans="1:26" ht="15.75" customHeight="1" x14ac:dyDescent="0.3">
      <c r="A2121" s="11" t="s">
        <v>1848</v>
      </c>
      <c r="B2121" s="12" t="s">
        <v>2204</v>
      </c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 spans="1:26" ht="15.75" customHeight="1" x14ac:dyDescent="0.3">
      <c r="A2122" s="11" t="s">
        <v>1848</v>
      </c>
      <c r="B2122" s="12" t="s">
        <v>2205</v>
      </c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 spans="1:26" ht="15.75" customHeight="1" x14ac:dyDescent="0.3">
      <c r="A2123" s="11" t="s">
        <v>1848</v>
      </c>
      <c r="B2123" s="12" t="s">
        <v>2206</v>
      </c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 spans="1:26" ht="15.75" customHeight="1" x14ac:dyDescent="0.3">
      <c r="A2124" s="11" t="s">
        <v>1848</v>
      </c>
      <c r="B2124" s="12" t="s">
        <v>2207</v>
      </c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 spans="1:26" ht="15.75" customHeight="1" x14ac:dyDescent="0.3">
      <c r="A2125" s="11" t="s">
        <v>1848</v>
      </c>
      <c r="B2125" s="12" t="s">
        <v>2208</v>
      </c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 spans="1:26" ht="15.75" customHeight="1" x14ac:dyDescent="0.3">
      <c r="A2126" s="11" t="s">
        <v>1848</v>
      </c>
      <c r="B2126" s="12" t="s">
        <v>2209</v>
      </c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 spans="1:26" ht="15.75" customHeight="1" x14ac:dyDescent="0.3">
      <c r="A2127" s="11" t="s">
        <v>1848</v>
      </c>
      <c r="B2127" s="12" t="s">
        <v>2210</v>
      </c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 spans="1:26" ht="15.75" customHeight="1" x14ac:dyDescent="0.3">
      <c r="A2128" s="11" t="s">
        <v>1848</v>
      </c>
      <c r="B2128" s="12" t="s">
        <v>2211</v>
      </c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 spans="1:26" ht="15.75" customHeight="1" x14ac:dyDescent="0.3">
      <c r="A2129" s="11" t="s">
        <v>1848</v>
      </c>
      <c r="B2129" s="12" t="s">
        <v>2212</v>
      </c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 spans="1:26" ht="15.75" customHeight="1" x14ac:dyDescent="0.3">
      <c r="A2130" s="11" t="s">
        <v>1848</v>
      </c>
      <c r="B2130" s="12" t="s">
        <v>2213</v>
      </c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 spans="1:26" ht="15.75" customHeight="1" x14ac:dyDescent="0.3">
      <c r="A2131" s="11" t="s">
        <v>1848</v>
      </c>
      <c r="B2131" s="12" t="s">
        <v>2214</v>
      </c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 spans="1:26" ht="15.75" customHeight="1" x14ac:dyDescent="0.3">
      <c r="A2132" s="11" t="s">
        <v>1848</v>
      </c>
      <c r="B2132" s="12" t="s">
        <v>2215</v>
      </c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 spans="1:26" ht="15.75" customHeight="1" x14ac:dyDescent="0.3">
      <c r="A2133" s="11" t="s">
        <v>1848</v>
      </c>
      <c r="B2133" s="12" t="s">
        <v>2216</v>
      </c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 spans="1:26" ht="15.75" customHeight="1" x14ac:dyDescent="0.3">
      <c r="A2134" s="11" t="s">
        <v>1848</v>
      </c>
      <c r="B2134" s="12" t="s">
        <v>2217</v>
      </c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 spans="1:26" ht="15.75" customHeight="1" x14ac:dyDescent="0.3">
      <c r="A2135" s="11" t="s">
        <v>1848</v>
      </c>
      <c r="B2135" s="12" t="s">
        <v>2218</v>
      </c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 spans="1:26" ht="15.75" customHeight="1" x14ac:dyDescent="0.3">
      <c r="A2136" s="11" t="s">
        <v>1848</v>
      </c>
      <c r="B2136" s="12" t="s">
        <v>2219</v>
      </c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 spans="1:26" ht="15.75" customHeight="1" x14ac:dyDescent="0.3">
      <c r="A2137" s="11" t="s">
        <v>1848</v>
      </c>
      <c r="B2137" s="12" t="s">
        <v>2220</v>
      </c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 spans="1:26" ht="15.75" customHeight="1" x14ac:dyDescent="0.3">
      <c r="A2138" s="11" t="s">
        <v>1848</v>
      </c>
      <c r="B2138" s="12" t="s">
        <v>2221</v>
      </c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 spans="1:26" ht="15.75" customHeight="1" x14ac:dyDescent="0.3">
      <c r="A2139" s="11" t="s">
        <v>1848</v>
      </c>
      <c r="B2139" s="12" t="s">
        <v>2222</v>
      </c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 spans="1:26" ht="15.75" customHeight="1" x14ac:dyDescent="0.3">
      <c r="A2140" s="11" t="s">
        <v>1848</v>
      </c>
      <c r="B2140" s="12" t="s">
        <v>2223</v>
      </c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 spans="1:26" ht="15.75" customHeight="1" x14ac:dyDescent="0.3">
      <c r="A2141" s="11" t="s">
        <v>1848</v>
      </c>
      <c r="B2141" s="12" t="s">
        <v>2224</v>
      </c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 spans="1:26" ht="15.75" customHeight="1" x14ac:dyDescent="0.3">
      <c r="A2142" s="11" t="s">
        <v>1848</v>
      </c>
      <c r="B2142" s="12" t="s">
        <v>2225</v>
      </c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 spans="1:26" ht="15.75" customHeight="1" x14ac:dyDescent="0.3">
      <c r="A2143" s="11" t="s">
        <v>1848</v>
      </c>
      <c r="B2143" s="12" t="s">
        <v>2226</v>
      </c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 spans="1:26" ht="15.75" customHeight="1" x14ac:dyDescent="0.3">
      <c r="A2144" s="11" t="s">
        <v>1848</v>
      </c>
      <c r="B2144" s="12" t="s">
        <v>2227</v>
      </c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 spans="1:26" ht="15.75" customHeight="1" x14ac:dyDescent="0.3">
      <c r="A2145" s="11" t="s">
        <v>1848</v>
      </c>
      <c r="B2145" s="12" t="s">
        <v>2228</v>
      </c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 spans="1:26" ht="15.75" customHeight="1" x14ac:dyDescent="0.3">
      <c r="A2146" s="11" t="s">
        <v>1848</v>
      </c>
      <c r="B2146" s="12" t="s">
        <v>2229</v>
      </c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 spans="1:26" ht="15.75" customHeight="1" x14ac:dyDescent="0.3">
      <c r="A2147" s="11" t="s">
        <v>1848</v>
      </c>
      <c r="B2147" s="12" t="s">
        <v>2230</v>
      </c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 spans="1:26" ht="15.75" customHeight="1" x14ac:dyDescent="0.3">
      <c r="A2148" s="11" t="s">
        <v>1848</v>
      </c>
      <c r="B2148" s="12" t="s">
        <v>2231</v>
      </c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 spans="1:26" ht="15.75" customHeight="1" x14ac:dyDescent="0.3">
      <c r="A2149" s="11" t="s">
        <v>1848</v>
      </c>
      <c r="B2149" s="12" t="s">
        <v>2232</v>
      </c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 spans="1:26" ht="15.75" customHeight="1" x14ac:dyDescent="0.3">
      <c r="A2150" s="11" t="s">
        <v>1848</v>
      </c>
      <c r="B2150" s="12" t="s">
        <v>2233</v>
      </c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 spans="1:26" ht="15.75" customHeight="1" x14ac:dyDescent="0.3">
      <c r="A2151" s="11" t="s">
        <v>1848</v>
      </c>
      <c r="B2151" s="12" t="s">
        <v>2234</v>
      </c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 spans="1:26" ht="15.75" customHeight="1" x14ac:dyDescent="0.3">
      <c r="A2152" s="11" t="s">
        <v>1848</v>
      </c>
      <c r="B2152" s="12" t="s">
        <v>2235</v>
      </c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 spans="1:26" ht="15.75" customHeight="1" x14ac:dyDescent="0.3">
      <c r="A2153" s="11" t="s">
        <v>1848</v>
      </c>
      <c r="B2153" s="12" t="s">
        <v>2236</v>
      </c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 spans="1:26" ht="15.75" customHeight="1" x14ac:dyDescent="0.3">
      <c r="A2154" s="11" t="s">
        <v>1848</v>
      </c>
      <c r="B2154" s="12" t="s">
        <v>2237</v>
      </c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 spans="1:26" ht="15.75" customHeight="1" x14ac:dyDescent="0.3">
      <c r="A2155" s="11" t="s">
        <v>1848</v>
      </c>
      <c r="B2155" s="12" t="s">
        <v>2238</v>
      </c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 spans="1:26" ht="15.75" customHeight="1" x14ac:dyDescent="0.3">
      <c r="A2156" s="11" t="s">
        <v>1848</v>
      </c>
      <c r="B2156" s="12" t="s">
        <v>2239</v>
      </c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 spans="1:26" ht="15.75" customHeight="1" x14ac:dyDescent="0.3">
      <c r="A2157" s="11" t="s">
        <v>1848</v>
      </c>
      <c r="B2157" s="12" t="s">
        <v>2240</v>
      </c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 spans="1:26" ht="15.75" customHeight="1" x14ac:dyDescent="0.3">
      <c r="A2158" s="11" t="s">
        <v>1848</v>
      </c>
      <c r="B2158" s="12" t="s">
        <v>2241</v>
      </c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 spans="1:26" ht="15.75" customHeight="1" x14ac:dyDescent="0.3">
      <c r="A2159" s="11" t="s">
        <v>1848</v>
      </c>
      <c r="B2159" s="12" t="s">
        <v>2242</v>
      </c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 spans="1:26" ht="15.75" customHeight="1" x14ac:dyDescent="0.3">
      <c r="A2160" s="11" t="s">
        <v>1848</v>
      </c>
      <c r="B2160" s="12" t="s">
        <v>2243</v>
      </c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 spans="1:26" ht="15.75" customHeight="1" x14ac:dyDescent="0.3">
      <c r="A2161" s="11" t="s">
        <v>1848</v>
      </c>
      <c r="B2161" s="12" t="s">
        <v>2244</v>
      </c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 spans="1:26" ht="15.75" customHeight="1" x14ac:dyDescent="0.3">
      <c r="A2162" s="11" t="s">
        <v>1848</v>
      </c>
      <c r="B2162" s="12" t="s">
        <v>2245</v>
      </c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 spans="1:26" ht="15.75" customHeight="1" x14ac:dyDescent="0.3">
      <c r="A2163" s="11" t="s">
        <v>1848</v>
      </c>
      <c r="B2163" s="12" t="s">
        <v>2246</v>
      </c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 spans="1:26" ht="15.75" customHeight="1" x14ac:dyDescent="0.3">
      <c r="A2164" s="11" t="s">
        <v>1848</v>
      </c>
      <c r="B2164" s="12" t="s">
        <v>2247</v>
      </c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 spans="1:26" ht="15.75" customHeight="1" x14ac:dyDescent="0.3">
      <c r="A2165" s="11" t="s">
        <v>1848</v>
      </c>
      <c r="B2165" s="12" t="s">
        <v>2248</v>
      </c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 spans="1:26" ht="15.75" customHeight="1" x14ac:dyDescent="0.3">
      <c r="A2166" s="11" t="s">
        <v>1848</v>
      </c>
      <c r="B2166" s="12" t="s">
        <v>2249</v>
      </c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 spans="1:26" ht="15.75" customHeight="1" x14ac:dyDescent="0.3">
      <c r="A2167" s="11" t="s">
        <v>1848</v>
      </c>
      <c r="B2167" s="12" t="s">
        <v>2250</v>
      </c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 spans="1:26" ht="15.75" customHeight="1" x14ac:dyDescent="0.3">
      <c r="A2168" s="11" t="s">
        <v>1848</v>
      </c>
      <c r="B2168" s="12" t="s">
        <v>2251</v>
      </c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 spans="1:26" ht="15.75" customHeight="1" x14ac:dyDescent="0.3">
      <c r="A2169" s="11" t="s">
        <v>1848</v>
      </c>
      <c r="B2169" s="12" t="s">
        <v>2252</v>
      </c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 spans="1:26" ht="15.75" customHeight="1" x14ac:dyDescent="0.3">
      <c r="A2170" s="11" t="s">
        <v>1848</v>
      </c>
      <c r="B2170" s="12" t="s">
        <v>2253</v>
      </c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 spans="1:26" ht="15.75" customHeight="1" x14ac:dyDescent="0.3">
      <c r="A2171" s="11" t="s">
        <v>1848</v>
      </c>
      <c r="B2171" s="12" t="s">
        <v>2254</v>
      </c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 spans="1:26" ht="15.75" customHeight="1" x14ac:dyDescent="0.3">
      <c r="A2172" s="11" t="s">
        <v>1848</v>
      </c>
      <c r="B2172" s="12" t="s">
        <v>2255</v>
      </c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 spans="1:26" ht="15.75" customHeight="1" x14ac:dyDescent="0.3">
      <c r="A2173" s="11" t="s">
        <v>2256</v>
      </c>
      <c r="B2173" s="12" t="s">
        <v>2257</v>
      </c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 spans="1:26" ht="15.75" customHeight="1" x14ac:dyDescent="0.3">
      <c r="A2174" s="11" t="s">
        <v>2256</v>
      </c>
      <c r="B2174" s="12" t="s">
        <v>2258</v>
      </c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 spans="1:26" ht="15.75" customHeight="1" x14ac:dyDescent="0.3">
      <c r="A2175" s="11" t="s">
        <v>2256</v>
      </c>
      <c r="B2175" s="12" t="s">
        <v>2259</v>
      </c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 spans="1:26" ht="15.75" customHeight="1" x14ac:dyDescent="0.3">
      <c r="A2176" s="11" t="s">
        <v>2256</v>
      </c>
      <c r="B2176" s="12" t="s">
        <v>2260</v>
      </c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 spans="1:26" ht="15.75" customHeight="1" x14ac:dyDescent="0.3">
      <c r="A2177" s="11" t="s">
        <v>2256</v>
      </c>
      <c r="B2177" s="12" t="s">
        <v>2261</v>
      </c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 spans="1:26" ht="15.75" customHeight="1" x14ac:dyDescent="0.3">
      <c r="A2178" s="11" t="s">
        <v>2256</v>
      </c>
      <c r="B2178" s="12" t="s">
        <v>2262</v>
      </c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 spans="1:26" ht="15.75" customHeight="1" x14ac:dyDescent="0.3">
      <c r="A2179" s="11" t="s">
        <v>2256</v>
      </c>
      <c r="B2179" s="12" t="s">
        <v>2263</v>
      </c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 spans="1:26" ht="15.75" customHeight="1" x14ac:dyDescent="0.3">
      <c r="A2180" s="11" t="s">
        <v>2256</v>
      </c>
      <c r="B2180" s="12" t="s">
        <v>2264</v>
      </c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 spans="1:26" ht="15.75" customHeight="1" x14ac:dyDescent="0.3">
      <c r="A2181" s="11" t="s">
        <v>2256</v>
      </c>
      <c r="B2181" s="12" t="s">
        <v>2265</v>
      </c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 spans="1:26" ht="15.75" customHeight="1" x14ac:dyDescent="0.3">
      <c r="A2182" s="11" t="s">
        <v>2256</v>
      </c>
      <c r="B2182" s="12" t="s">
        <v>2266</v>
      </c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 spans="1:26" ht="15.75" customHeight="1" x14ac:dyDescent="0.3">
      <c r="A2183" s="11" t="s">
        <v>2256</v>
      </c>
      <c r="B2183" s="12" t="s">
        <v>2267</v>
      </c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 spans="1:26" ht="15.75" customHeight="1" x14ac:dyDescent="0.3">
      <c r="A2184" s="11" t="s">
        <v>2256</v>
      </c>
      <c r="B2184" s="12" t="s">
        <v>2268</v>
      </c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 spans="1:26" ht="15.75" customHeight="1" x14ac:dyDescent="0.3">
      <c r="A2185" s="11" t="s">
        <v>2256</v>
      </c>
      <c r="B2185" s="12" t="s">
        <v>2269</v>
      </c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 spans="1:26" ht="15.75" customHeight="1" x14ac:dyDescent="0.3">
      <c r="A2186" s="11" t="s">
        <v>2256</v>
      </c>
      <c r="B2186" s="12" t="s">
        <v>2270</v>
      </c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 spans="1:26" ht="15.75" customHeight="1" x14ac:dyDescent="0.3">
      <c r="A2187" s="11" t="s">
        <v>2256</v>
      </c>
      <c r="B2187" s="12" t="s">
        <v>2271</v>
      </c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 spans="1:26" ht="15.75" customHeight="1" x14ac:dyDescent="0.3">
      <c r="A2188" s="11" t="s">
        <v>2256</v>
      </c>
      <c r="B2188" s="12" t="s">
        <v>2272</v>
      </c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 spans="1:26" ht="15.75" customHeight="1" x14ac:dyDescent="0.3">
      <c r="A2189" s="11" t="s">
        <v>2256</v>
      </c>
      <c r="B2189" s="12" t="s">
        <v>2273</v>
      </c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 spans="1:26" ht="15.75" customHeight="1" x14ac:dyDescent="0.3">
      <c r="A2190" s="11" t="s">
        <v>2256</v>
      </c>
      <c r="B2190" s="12" t="s">
        <v>2274</v>
      </c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 spans="1:26" ht="15.75" customHeight="1" x14ac:dyDescent="0.3">
      <c r="A2191" s="11" t="s">
        <v>2256</v>
      </c>
      <c r="B2191" s="12" t="s">
        <v>2275</v>
      </c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 spans="1:26" ht="15.75" customHeight="1" x14ac:dyDescent="0.3">
      <c r="A2192" s="11" t="s">
        <v>2256</v>
      </c>
      <c r="B2192" s="12" t="s">
        <v>2276</v>
      </c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 spans="1:26" ht="15.75" customHeight="1" x14ac:dyDescent="0.3">
      <c r="A2193" s="11" t="s">
        <v>2256</v>
      </c>
      <c r="B2193" s="12" t="s">
        <v>2277</v>
      </c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 spans="1:26" ht="15.75" customHeight="1" x14ac:dyDescent="0.3">
      <c r="A2194" s="11" t="s">
        <v>2256</v>
      </c>
      <c r="B2194" s="12" t="s">
        <v>2278</v>
      </c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 spans="1:26" ht="15.75" customHeight="1" x14ac:dyDescent="0.3">
      <c r="A2195" s="11" t="s">
        <v>2256</v>
      </c>
      <c r="B2195" s="12" t="s">
        <v>2279</v>
      </c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 spans="1:26" ht="15.75" customHeight="1" x14ac:dyDescent="0.3">
      <c r="A2196" s="11" t="s">
        <v>2256</v>
      </c>
      <c r="B2196" s="12" t="s">
        <v>2280</v>
      </c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 spans="1:26" ht="15.75" customHeight="1" x14ac:dyDescent="0.3">
      <c r="A2197" s="11" t="s">
        <v>2256</v>
      </c>
      <c r="B2197" s="12" t="s">
        <v>2281</v>
      </c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 spans="1:26" ht="15.75" customHeight="1" x14ac:dyDescent="0.3">
      <c r="A2198" s="11" t="s">
        <v>2256</v>
      </c>
      <c r="B2198" s="12" t="s">
        <v>2282</v>
      </c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 spans="1:26" ht="15.75" customHeight="1" x14ac:dyDescent="0.3">
      <c r="A2199" s="11" t="s">
        <v>2256</v>
      </c>
      <c r="B2199" s="12" t="s">
        <v>2283</v>
      </c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 spans="1:26" ht="15.75" customHeight="1" x14ac:dyDescent="0.3">
      <c r="A2200" s="11" t="s">
        <v>2256</v>
      </c>
      <c r="B2200" s="12" t="s">
        <v>2284</v>
      </c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 spans="1:26" ht="15.75" customHeight="1" x14ac:dyDescent="0.3">
      <c r="A2201" s="11" t="s">
        <v>2256</v>
      </c>
      <c r="B2201" s="12" t="s">
        <v>2285</v>
      </c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 spans="1:26" ht="15.75" customHeight="1" x14ac:dyDescent="0.3">
      <c r="A2202" s="11" t="s">
        <v>2256</v>
      </c>
      <c r="B2202" s="12" t="s">
        <v>2286</v>
      </c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 spans="1:26" ht="15.75" customHeight="1" x14ac:dyDescent="0.3">
      <c r="A2203" s="11" t="s">
        <v>2256</v>
      </c>
      <c r="B2203" s="12" t="s">
        <v>2287</v>
      </c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 spans="1:26" ht="15.75" customHeight="1" x14ac:dyDescent="0.3">
      <c r="A2204" s="11" t="s">
        <v>2256</v>
      </c>
      <c r="B2204" s="12" t="s">
        <v>2288</v>
      </c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 spans="1:26" ht="15.75" customHeight="1" x14ac:dyDescent="0.3">
      <c r="A2205" s="11" t="s">
        <v>2256</v>
      </c>
      <c r="B2205" s="12" t="s">
        <v>2289</v>
      </c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 spans="1:26" ht="15.75" customHeight="1" x14ac:dyDescent="0.3">
      <c r="A2206" s="11" t="s">
        <v>2256</v>
      </c>
      <c r="B2206" s="12" t="s">
        <v>2290</v>
      </c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 spans="1:26" ht="15.75" customHeight="1" x14ac:dyDescent="0.3">
      <c r="A2207" s="11" t="s">
        <v>2256</v>
      </c>
      <c r="B2207" s="12" t="s">
        <v>2291</v>
      </c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 spans="1:26" ht="15.75" customHeight="1" x14ac:dyDescent="0.3">
      <c r="A2208" s="11" t="s">
        <v>2256</v>
      </c>
      <c r="B2208" s="12" t="s">
        <v>2292</v>
      </c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 spans="1:26" ht="15.75" customHeight="1" x14ac:dyDescent="0.3">
      <c r="A2209" s="11" t="s">
        <v>2256</v>
      </c>
      <c r="B2209" s="12" t="s">
        <v>2293</v>
      </c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 spans="1:26" ht="15.75" customHeight="1" x14ac:dyDescent="0.3">
      <c r="A2210" s="11" t="s">
        <v>2256</v>
      </c>
      <c r="B2210" s="12" t="s">
        <v>2294</v>
      </c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 spans="1:26" ht="15.75" customHeight="1" x14ac:dyDescent="0.3">
      <c r="A2211" s="11" t="s">
        <v>2256</v>
      </c>
      <c r="B2211" s="12" t="s">
        <v>2295</v>
      </c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 spans="1:26" ht="15.75" customHeight="1" x14ac:dyDescent="0.3">
      <c r="A2212" s="11" t="s">
        <v>2256</v>
      </c>
      <c r="B2212" s="12" t="s">
        <v>2296</v>
      </c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 spans="1:26" ht="15.75" customHeight="1" x14ac:dyDescent="0.3">
      <c r="A2213" s="11" t="s">
        <v>2256</v>
      </c>
      <c r="B2213" s="12" t="s">
        <v>2297</v>
      </c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 spans="1:26" ht="15.75" customHeight="1" x14ac:dyDescent="0.3">
      <c r="A2214" s="11" t="s">
        <v>2256</v>
      </c>
      <c r="B2214" s="12" t="s">
        <v>2298</v>
      </c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 spans="1:26" ht="15.75" customHeight="1" x14ac:dyDescent="0.3">
      <c r="A2215" s="11" t="s">
        <v>2256</v>
      </c>
      <c r="B2215" s="12" t="s">
        <v>2299</v>
      </c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 spans="1:26" ht="15.75" customHeight="1" x14ac:dyDescent="0.3">
      <c r="A2216" s="11" t="s">
        <v>2256</v>
      </c>
      <c r="B2216" s="12" t="s">
        <v>2300</v>
      </c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 spans="1:26" ht="15.75" customHeight="1" x14ac:dyDescent="0.3">
      <c r="A2217" s="11" t="s">
        <v>2256</v>
      </c>
      <c r="B2217" s="12" t="s">
        <v>2301</v>
      </c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 spans="1:26" ht="15.75" customHeight="1" x14ac:dyDescent="0.3">
      <c r="A2218" s="11" t="s">
        <v>2256</v>
      </c>
      <c r="B2218" s="12" t="s">
        <v>2302</v>
      </c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 spans="1:26" ht="15.75" customHeight="1" x14ac:dyDescent="0.3">
      <c r="A2219" s="11" t="s">
        <v>2256</v>
      </c>
      <c r="B2219" s="12" t="s">
        <v>2303</v>
      </c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 spans="1:26" ht="15.75" customHeight="1" x14ac:dyDescent="0.3">
      <c r="A2220" s="11" t="s">
        <v>2256</v>
      </c>
      <c r="B2220" s="12" t="s">
        <v>2304</v>
      </c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 spans="1:26" ht="15.75" customHeight="1" x14ac:dyDescent="0.3">
      <c r="A2221" s="11" t="s">
        <v>2256</v>
      </c>
      <c r="B2221" s="12" t="s">
        <v>2305</v>
      </c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 spans="1:26" ht="15.75" customHeight="1" x14ac:dyDescent="0.3">
      <c r="A2222" s="11" t="s">
        <v>2256</v>
      </c>
      <c r="B2222" s="12" t="s">
        <v>2306</v>
      </c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 spans="1:26" ht="15.75" customHeight="1" x14ac:dyDescent="0.3">
      <c r="A2223" s="11" t="s">
        <v>2256</v>
      </c>
      <c r="B2223" s="12" t="s">
        <v>2307</v>
      </c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 spans="1:26" ht="15.75" customHeight="1" x14ac:dyDescent="0.3">
      <c r="A2224" s="11" t="s">
        <v>2256</v>
      </c>
      <c r="B2224" s="12" t="s">
        <v>2308</v>
      </c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 spans="1:26" ht="15.75" customHeight="1" x14ac:dyDescent="0.3">
      <c r="A2225" s="11" t="s">
        <v>2256</v>
      </c>
      <c r="B2225" s="12" t="s">
        <v>2309</v>
      </c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 spans="1:26" ht="15.75" customHeight="1" x14ac:dyDescent="0.3">
      <c r="A2226" s="11" t="s">
        <v>2256</v>
      </c>
      <c r="B2226" s="12" t="s">
        <v>2310</v>
      </c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 spans="1:26" ht="15.75" customHeight="1" x14ac:dyDescent="0.3">
      <c r="A2227" s="11" t="s">
        <v>2256</v>
      </c>
      <c r="B2227" s="12" t="s">
        <v>2311</v>
      </c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 spans="1:26" ht="15.75" customHeight="1" x14ac:dyDescent="0.3">
      <c r="A2228" s="11" t="s">
        <v>2256</v>
      </c>
      <c r="B2228" s="12" t="s">
        <v>2312</v>
      </c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 spans="1:26" ht="15.75" customHeight="1" x14ac:dyDescent="0.3">
      <c r="A2229" s="11" t="s">
        <v>2256</v>
      </c>
      <c r="B2229" s="12" t="s">
        <v>2313</v>
      </c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 spans="1:26" ht="15.75" customHeight="1" x14ac:dyDescent="0.3">
      <c r="A2230" s="11" t="s">
        <v>2256</v>
      </c>
      <c r="B2230" s="12" t="s">
        <v>2314</v>
      </c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 spans="1:26" ht="15.75" customHeight="1" x14ac:dyDescent="0.3">
      <c r="A2231" s="11" t="s">
        <v>2256</v>
      </c>
      <c r="B2231" s="12" t="s">
        <v>2315</v>
      </c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 spans="1:26" ht="15.75" customHeight="1" x14ac:dyDescent="0.3">
      <c r="A2232" s="11" t="s">
        <v>2256</v>
      </c>
      <c r="B2232" s="12" t="s">
        <v>2316</v>
      </c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 spans="1:26" ht="15.75" customHeight="1" x14ac:dyDescent="0.3">
      <c r="A2233" s="11" t="s">
        <v>2256</v>
      </c>
      <c r="B2233" s="12" t="s">
        <v>2317</v>
      </c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 spans="1:26" ht="15.75" customHeight="1" x14ac:dyDescent="0.3">
      <c r="A2234" s="11" t="s">
        <v>2256</v>
      </c>
      <c r="B2234" s="12" t="s">
        <v>2318</v>
      </c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 spans="1:26" ht="15.75" customHeight="1" x14ac:dyDescent="0.3">
      <c r="A2235" s="11" t="s">
        <v>2256</v>
      </c>
      <c r="B2235" s="12" t="s">
        <v>2319</v>
      </c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 spans="1:26" ht="15.75" customHeight="1" x14ac:dyDescent="0.3">
      <c r="A2236" s="11" t="s">
        <v>2256</v>
      </c>
      <c r="B2236" s="12" t="s">
        <v>2320</v>
      </c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 spans="1:26" ht="15.75" customHeight="1" x14ac:dyDescent="0.3">
      <c r="A2237" s="11" t="s">
        <v>2256</v>
      </c>
      <c r="B2237" s="12" t="s">
        <v>2321</v>
      </c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 spans="1:26" ht="15.75" customHeight="1" x14ac:dyDescent="0.3">
      <c r="A2238" s="11" t="s">
        <v>2256</v>
      </c>
      <c r="B2238" s="12" t="s">
        <v>2322</v>
      </c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 spans="1:26" ht="15.75" customHeight="1" x14ac:dyDescent="0.3">
      <c r="A2239" s="11" t="s">
        <v>2256</v>
      </c>
      <c r="B2239" s="12" t="s">
        <v>2323</v>
      </c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 spans="1:26" ht="15.75" customHeight="1" x14ac:dyDescent="0.3">
      <c r="A2240" s="11" t="s">
        <v>2256</v>
      </c>
      <c r="B2240" s="12" t="s">
        <v>2324</v>
      </c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 spans="1:26" ht="15.75" customHeight="1" x14ac:dyDescent="0.3">
      <c r="A2241" s="11" t="s">
        <v>2256</v>
      </c>
      <c r="B2241" s="12" t="s">
        <v>2325</v>
      </c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 spans="1:26" ht="15.75" customHeight="1" x14ac:dyDescent="0.3">
      <c r="A2242" s="11" t="s">
        <v>2256</v>
      </c>
      <c r="B2242" s="12" t="s">
        <v>2326</v>
      </c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 spans="1:26" ht="15.75" customHeight="1" x14ac:dyDescent="0.3">
      <c r="A2243" s="11" t="s">
        <v>2256</v>
      </c>
      <c r="B2243" s="12" t="s">
        <v>2327</v>
      </c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 spans="1:26" ht="15.75" customHeight="1" x14ac:dyDescent="0.3">
      <c r="A2244" s="11" t="s">
        <v>2256</v>
      </c>
      <c r="B2244" s="12" t="s">
        <v>2328</v>
      </c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 spans="1:26" ht="15.75" customHeight="1" x14ac:dyDescent="0.3">
      <c r="A2245" s="11" t="s">
        <v>2256</v>
      </c>
      <c r="B2245" s="12" t="s">
        <v>2329</v>
      </c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 spans="1:26" ht="15.75" customHeight="1" x14ac:dyDescent="0.3">
      <c r="A2246" s="11" t="s">
        <v>2256</v>
      </c>
      <c r="B2246" s="12" t="s">
        <v>2330</v>
      </c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 spans="1:26" ht="15.75" customHeight="1" x14ac:dyDescent="0.3">
      <c r="A2247" s="11" t="s">
        <v>2256</v>
      </c>
      <c r="B2247" s="12" t="s">
        <v>2331</v>
      </c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 spans="1:26" ht="15.75" customHeight="1" x14ac:dyDescent="0.3">
      <c r="A2248" s="11" t="s">
        <v>2256</v>
      </c>
      <c r="B2248" s="12" t="s">
        <v>2332</v>
      </c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 spans="1:26" ht="15.75" customHeight="1" x14ac:dyDescent="0.3">
      <c r="A2249" s="11" t="s">
        <v>2256</v>
      </c>
      <c r="B2249" s="12" t="s">
        <v>2333</v>
      </c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 spans="1:26" ht="15.75" customHeight="1" x14ac:dyDescent="0.3">
      <c r="A2250" s="11" t="s">
        <v>2256</v>
      </c>
      <c r="B2250" s="12" t="s">
        <v>2334</v>
      </c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 spans="1:26" ht="15.75" customHeight="1" x14ac:dyDescent="0.3">
      <c r="A2251" s="11" t="s">
        <v>2256</v>
      </c>
      <c r="B2251" s="12" t="s">
        <v>2335</v>
      </c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 spans="1:26" ht="15.75" customHeight="1" x14ac:dyDescent="0.3">
      <c r="A2252" s="11" t="s">
        <v>2256</v>
      </c>
      <c r="B2252" s="12" t="s">
        <v>2336</v>
      </c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 spans="1:26" ht="15.75" customHeight="1" x14ac:dyDescent="0.3">
      <c r="A2253" s="11" t="s">
        <v>2256</v>
      </c>
      <c r="B2253" s="12" t="s">
        <v>2337</v>
      </c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 spans="1:26" ht="15.75" customHeight="1" x14ac:dyDescent="0.3">
      <c r="A2254" s="11" t="s">
        <v>2256</v>
      </c>
      <c r="B2254" s="12" t="s">
        <v>2338</v>
      </c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 spans="1:26" ht="15.75" customHeight="1" x14ac:dyDescent="0.3">
      <c r="A2255" s="11" t="s">
        <v>2256</v>
      </c>
      <c r="B2255" s="12" t="s">
        <v>2339</v>
      </c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 spans="1:26" ht="15.75" customHeight="1" x14ac:dyDescent="0.3">
      <c r="A2256" s="11" t="s">
        <v>2256</v>
      </c>
      <c r="B2256" s="12" t="s">
        <v>2340</v>
      </c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 spans="1:26" ht="15.75" customHeight="1" x14ac:dyDescent="0.3">
      <c r="A2257" s="11" t="s">
        <v>2256</v>
      </c>
      <c r="B2257" s="12" t="s">
        <v>2341</v>
      </c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 spans="1:26" ht="15.75" customHeight="1" x14ac:dyDescent="0.3">
      <c r="A2258" s="11" t="s">
        <v>2256</v>
      </c>
      <c r="B2258" s="12" t="s">
        <v>2342</v>
      </c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 spans="1:26" ht="15.75" customHeight="1" x14ac:dyDescent="0.3">
      <c r="A2259" s="11" t="s">
        <v>2256</v>
      </c>
      <c r="B2259" s="12" t="s">
        <v>2343</v>
      </c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 spans="1:26" ht="15.75" customHeight="1" x14ac:dyDescent="0.3">
      <c r="A2260" s="11" t="s">
        <v>2256</v>
      </c>
      <c r="B2260" s="12" t="s">
        <v>2344</v>
      </c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 spans="1:26" ht="15.75" customHeight="1" x14ac:dyDescent="0.3">
      <c r="A2261" s="11" t="s">
        <v>2256</v>
      </c>
      <c r="B2261" s="12" t="s">
        <v>2345</v>
      </c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 spans="1:26" ht="15.75" customHeight="1" x14ac:dyDescent="0.3">
      <c r="A2262" s="11" t="s">
        <v>2256</v>
      </c>
      <c r="B2262" s="12" t="s">
        <v>2346</v>
      </c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 spans="1:26" ht="15.75" customHeight="1" x14ac:dyDescent="0.3">
      <c r="A2263" s="11" t="s">
        <v>2256</v>
      </c>
      <c r="B2263" s="12" t="s">
        <v>2347</v>
      </c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 spans="1:26" ht="15.75" customHeight="1" x14ac:dyDescent="0.3">
      <c r="A2264" s="11" t="s">
        <v>2256</v>
      </c>
      <c r="B2264" s="12" t="s">
        <v>2348</v>
      </c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 spans="1:26" ht="15.75" customHeight="1" x14ac:dyDescent="0.3">
      <c r="A2265" s="11" t="s">
        <v>2256</v>
      </c>
      <c r="B2265" s="12" t="s">
        <v>2349</v>
      </c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 spans="1:26" ht="15.75" customHeight="1" x14ac:dyDescent="0.3">
      <c r="A2266" s="11" t="s">
        <v>2256</v>
      </c>
      <c r="B2266" s="12" t="s">
        <v>2350</v>
      </c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 spans="1:26" ht="15.75" customHeight="1" x14ac:dyDescent="0.3">
      <c r="A2267" s="11" t="s">
        <v>2256</v>
      </c>
      <c r="B2267" s="12" t="s">
        <v>2351</v>
      </c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 spans="1:26" ht="15.75" customHeight="1" x14ac:dyDescent="0.3">
      <c r="A2268" s="11" t="s">
        <v>2256</v>
      </c>
      <c r="B2268" s="12" t="s">
        <v>2352</v>
      </c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 spans="1:26" ht="15.75" customHeight="1" x14ac:dyDescent="0.3">
      <c r="A2269" s="11" t="s">
        <v>2256</v>
      </c>
      <c r="B2269" s="12" t="s">
        <v>2353</v>
      </c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 spans="1:26" ht="15.75" customHeight="1" x14ac:dyDescent="0.3">
      <c r="A2270" s="11" t="s">
        <v>2256</v>
      </c>
      <c r="B2270" s="12" t="s">
        <v>2354</v>
      </c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 spans="1:26" ht="15.75" customHeight="1" x14ac:dyDescent="0.3">
      <c r="A2271" s="11" t="s">
        <v>2256</v>
      </c>
      <c r="B2271" s="12" t="s">
        <v>2355</v>
      </c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 spans="1:26" ht="15.75" customHeight="1" x14ac:dyDescent="0.3">
      <c r="A2272" s="11" t="s">
        <v>2256</v>
      </c>
      <c r="B2272" s="12" t="s">
        <v>2356</v>
      </c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 spans="1:26" ht="15.75" customHeight="1" x14ac:dyDescent="0.3">
      <c r="A2273" s="11" t="s">
        <v>2256</v>
      </c>
      <c r="B2273" s="12" t="s">
        <v>2357</v>
      </c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 spans="1:26" ht="15.75" customHeight="1" x14ac:dyDescent="0.3">
      <c r="A2274" s="11" t="s">
        <v>2256</v>
      </c>
      <c r="B2274" s="12" t="s">
        <v>2358</v>
      </c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 spans="1:26" ht="15.75" customHeight="1" x14ac:dyDescent="0.3">
      <c r="A2275" s="11" t="s">
        <v>2256</v>
      </c>
      <c r="B2275" s="12" t="s">
        <v>2359</v>
      </c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 spans="1:26" ht="15.75" customHeight="1" x14ac:dyDescent="0.3">
      <c r="A2276" s="11" t="s">
        <v>2256</v>
      </c>
      <c r="B2276" s="12" t="s">
        <v>2360</v>
      </c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 spans="1:26" ht="15.75" customHeight="1" x14ac:dyDescent="0.3">
      <c r="A2277" s="11" t="s">
        <v>2256</v>
      </c>
      <c r="B2277" s="12" t="s">
        <v>2361</v>
      </c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 spans="1:26" ht="15.75" customHeight="1" x14ac:dyDescent="0.3">
      <c r="A2278" s="11" t="s">
        <v>2256</v>
      </c>
      <c r="B2278" s="12" t="s">
        <v>2362</v>
      </c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 spans="1:26" ht="15.75" customHeight="1" x14ac:dyDescent="0.3">
      <c r="A2279" s="11" t="s">
        <v>2256</v>
      </c>
      <c r="B2279" s="12" t="s">
        <v>2363</v>
      </c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 spans="1:26" ht="15.75" customHeight="1" x14ac:dyDescent="0.3">
      <c r="A2280" s="11" t="s">
        <v>2256</v>
      </c>
      <c r="B2280" s="12" t="s">
        <v>2364</v>
      </c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 spans="1:26" ht="15.75" customHeight="1" x14ac:dyDescent="0.3">
      <c r="A2281" s="11" t="s">
        <v>2256</v>
      </c>
      <c r="B2281" s="12" t="s">
        <v>2365</v>
      </c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 spans="1:26" ht="15.75" customHeight="1" x14ac:dyDescent="0.3">
      <c r="A2282" s="11" t="s">
        <v>2256</v>
      </c>
      <c r="B2282" s="12" t="s">
        <v>2366</v>
      </c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 spans="1:26" ht="15.75" customHeight="1" x14ac:dyDescent="0.3">
      <c r="A2283" s="11" t="s">
        <v>2256</v>
      </c>
      <c r="B2283" s="12" t="s">
        <v>2367</v>
      </c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 spans="1:26" ht="15.75" customHeight="1" x14ac:dyDescent="0.3">
      <c r="A2284" s="11" t="s">
        <v>2256</v>
      </c>
      <c r="B2284" s="12" t="s">
        <v>2368</v>
      </c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 spans="1:26" ht="15.75" customHeight="1" x14ac:dyDescent="0.3">
      <c r="A2285" s="11" t="s">
        <v>2256</v>
      </c>
      <c r="B2285" s="12" t="s">
        <v>2369</v>
      </c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 spans="1:26" ht="15.75" customHeight="1" x14ac:dyDescent="0.3">
      <c r="A2286" s="11" t="s">
        <v>2256</v>
      </c>
      <c r="B2286" s="12" t="s">
        <v>2370</v>
      </c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 spans="1:26" ht="15.75" customHeight="1" x14ac:dyDescent="0.3">
      <c r="A2287" s="11" t="s">
        <v>2256</v>
      </c>
      <c r="B2287" s="12" t="s">
        <v>2371</v>
      </c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 spans="1:26" ht="15.75" customHeight="1" x14ac:dyDescent="0.3">
      <c r="A2288" s="11" t="s">
        <v>2256</v>
      </c>
      <c r="B2288" s="12" t="s">
        <v>2372</v>
      </c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 spans="1:26" ht="15.75" customHeight="1" x14ac:dyDescent="0.3">
      <c r="A2289" s="11" t="s">
        <v>2256</v>
      </c>
      <c r="B2289" s="12" t="s">
        <v>2373</v>
      </c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 spans="1:26" ht="15.75" customHeight="1" x14ac:dyDescent="0.3">
      <c r="A2290" s="11" t="s">
        <v>2256</v>
      </c>
      <c r="B2290" s="12" t="s">
        <v>2374</v>
      </c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 spans="1:26" ht="15.75" customHeight="1" x14ac:dyDescent="0.3">
      <c r="A2291" s="11" t="s">
        <v>2256</v>
      </c>
      <c r="B2291" s="12" t="s">
        <v>2375</v>
      </c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 spans="1:26" ht="15.75" customHeight="1" x14ac:dyDescent="0.3">
      <c r="A2292" s="11" t="s">
        <v>2256</v>
      </c>
      <c r="B2292" s="12" t="s">
        <v>2376</v>
      </c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 spans="1:26" ht="15.75" customHeight="1" x14ac:dyDescent="0.3">
      <c r="A2293" s="11" t="s">
        <v>2256</v>
      </c>
      <c r="B2293" s="12" t="s">
        <v>2377</v>
      </c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 spans="1:26" ht="15.75" customHeight="1" x14ac:dyDescent="0.3">
      <c r="A2294" s="11" t="s">
        <v>2256</v>
      </c>
      <c r="B2294" s="12" t="s">
        <v>2378</v>
      </c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 spans="1:26" ht="15.75" customHeight="1" x14ac:dyDescent="0.3">
      <c r="A2295" s="11" t="s">
        <v>2256</v>
      </c>
      <c r="B2295" s="12" t="s">
        <v>2379</v>
      </c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 spans="1:26" ht="15.75" customHeight="1" x14ac:dyDescent="0.3">
      <c r="A2296" s="11" t="s">
        <v>2256</v>
      </c>
      <c r="B2296" s="12" t="s">
        <v>2380</v>
      </c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 spans="1:26" ht="15.75" customHeight="1" x14ac:dyDescent="0.3">
      <c r="A2297" s="11" t="s">
        <v>2256</v>
      </c>
      <c r="B2297" s="12" t="s">
        <v>2381</v>
      </c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 spans="1:26" ht="15.75" customHeight="1" x14ac:dyDescent="0.3">
      <c r="A2298" s="11" t="s">
        <v>2256</v>
      </c>
      <c r="B2298" s="12" t="s">
        <v>2382</v>
      </c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 spans="1:26" ht="15.75" customHeight="1" x14ac:dyDescent="0.3">
      <c r="A2299" s="11" t="s">
        <v>2256</v>
      </c>
      <c r="B2299" s="12" t="s">
        <v>2383</v>
      </c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 spans="1:26" ht="15.75" customHeight="1" x14ac:dyDescent="0.3">
      <c r="A2300" s="11" t="s">
        <v>2256</v>
      </c>
      <c r="B2300" s="12" t="s">
        <v>2384</v>
      </c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 spans="1:26" ht="15.75" customHeight="1" x14ac:dyDescent="0.3">
      <c r="A2301" s="11" t="s">
        <v>2256</v>
      </c>
      <c r="B2301" s="12" t="s">
        <v>2385</v>
      </c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 spans="1:26" ht="15.75" customHeight="1" x14ac:dyDescent="0.3">
      <c r="A2302" s="11" t="s">
        <v>2256</v>
      </c>
      <c r="B2302" s="12" t="s">
        <v>2386</v>
      </c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 spans="1:26" ht="15.75" customHeight="1" x14ac:dyDescent="0.3">
      <c r="A2303" s="11" t="s">
        <v>2256</v>
      </c>
      <c r="B2303" s="12" t="s">
        <v>2387</v>
      </c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 spans="1:26" ht="15.75" customHeight="1" x14ac:dyDescent="0.3">
      <c r="A2304" s="11" t="s">
        <v>2256</v>
      </c>
      <c r="B2304" s="12" t="s">
        <v>2388</v>
      </c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 spans="1:26" ht="15.75" customHeight="1" x14ac:dyDescent="0.3">
      <c r="A2305" s="11" t="s">
        <v>2256</v>
      </c>
      <c r="B2305" s="12" t="s">
        <v>2389</v>
      </c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 spans="1:26" ht="15.75" customHeight="1" x14ac:dyDescent="0.3">
      <c r="A2306" s="11" t="s">
        <v>2256</v>
      </c>
      <c r="B2306" s="12" t="s">
        <v>2390</v>
      </c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 spans="1:26" ht="15.75" customHeight="1" x14ac:dyDescent="0.3">
      <c r="A2307" s="11" t="s">
        <v>2256</v>
      </c>
      <c r="B2307" s="12" t="s">
        <v>2391</v>
      </c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 spans="1:26" ht="15.75" customHeight="1" x14ac:dyDescent="0.3">
      <c r="A2308" s="11" t="s">
        <v>2256</v>
      </c>
      <c r="B2308" s="12" t="s">
        <v>2392</v>
      </c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 spans="1:26" ht="15.75" customHeight="1" x14ac:dyDescent="0.3">
      <c r="A2309" s="11" t="s">
        <v>2256</v>
      </c>
      <c r="B2309" s="12" t="s">
        <v>2393</v>
      </c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 spans="1:26" ht="15.75" customHeight="1" x14ac:dyDescent="0.3">
      <c r="A2310" s="11" t="s">
        <v>2256</v>
      </c>
      <c r="B2310" s="12" t="s">
        <v>2394</v>
      </c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 spans="1:26" ht="15.75" customHeight="1" x14ac:dyDescent="0.3">
      <c r="A2311" s="11" t="s">
        <v>2256</v>
      </c>
      <c r="B2311" s="12" t="s">
        <v>2395</v>
      </c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 spans="1:26" ht="15.75" customHeight="1" x14ac:dyDescent="0.3">
      <c r="A2312" s="11" t="s">
        <v>2256</v>
      </c>
      <c r="B2312" s="12" t="s">
        <v>2396</v>
      </c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 spans="1:26" ht="15.75" customHeight="1" x14ac:dyDescent="0.3">
      <c r="A2313" s="11" t="s">
        <v>2256</v>
      </c>
      <c r="B2313" s="12" t="s">
        <v>2397</v>
      </c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 spans="1:26" ht="15.75" customHeight="1" x14ac:dyDescent="0.3">
      <c r="A2314" s="11" t="s">
        <v>2256</v>
      </c>
      <c r="B2314" s="12" t="s">
        <v>2398</v>
      </c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 spans="1:26" ht="15.75" customHeight="1" x14ac:dyDescent="0.3">
      <c r="A2315" s="11" t="s">
        <v>2256</v>
      </c>
      <c r="B2315" s="12" t="s">
        <v>2399</v>
      </c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 spans="1:26" ht="15.75" customHeight="1" x14ac:dyDescent="0.3">
      <c r="A2316" s="11" t="s">
        <v>2256</v>
      </c>
      <c r="B2316" s="12" t="s">
        <v>2400</v>
      </c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 spans="1:26" ht="15.75" customHeight="1" x14ac:dyDescent="0.3">
      <c r="A2317" s="11" t="s">
        <v>2256</v>
      </c>
      <c r="B2317" s="12" t="s">
        <v>2401</v>
      </c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 spans="1:26" ht="15.75" customHeight="1" x14ac:dyDescent="0.3">
      <c r="A2318" s="11" t="s">
        <v>2256</v>
      </c>
      <c r="B2318" s="12" t="s">
        <v>2402</v>
      </c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 spans="1:26" ht="15.75" customHeight="1" x14ac:dyDescent="0.3">
      <c r="A2319" s="11" t="s">
        <v>2256</v>
      </c>
      <c r="B2319" s="12" t="s">
        <v>2403</v>
      </c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 spans="1:26" ht="15.75" customHeight="1" x14ac:dyDescent="0.3">
      <c r="A2320" s="11" t="s">
        <v>2256</v>
      </c>
      <c r="B2320" s="12" t="s">
        <v>2404</v>
      </c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 spans="1:26" ht="15.75" customHeight="1" x14ac:dyDescent="0.3">
      <c r="A2321" s="11" t="s">
        <v>2256</v>
      </c>
      <c r="B2321" s="12" t="s">
        <v>2405</v>
      </c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 spans="1:26" ht="15.75" customHeight="1" x14ac:dyDescent="0.3">
      <c r="A2322" s="11" t="s">
        <v>2256</v>
      </c>
      <c r="B2322" s="12" t="s">
        <v>2406</v>
      </c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 spans="1:26" ht="15.75" customHeight="1" x14ac:dyDescent="0.3">
      <c r="A2323" s="11" t="s">
        <v>2256</v>
      </c>
      <c r="B2323" s="12" t="s">
        <v>2407</v>
      </c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 spans="1:26" ht="15.75" customHeight="1" x14ac:dyDescent="0.3">
      <c r="A2324" s="11" t="s">
        <v>2256</v>
      </c>
      <c r="B2324" s="12" t="s">
        <v>2408</v>
      </c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 spans="1:26" ht="15.75" customHeight="1" x14ac:dyDescent="0.3">
      <c r="A2325" s="11" t="s">
        <v>2256</v>
      </c>
      <c r="B2325" s="12" t="s">
        <v>2409</v>
      </c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 spans="1:26" ht="15.75" customHeight="1" x14ac:dyDescent="0.3">
      <c r="A2326" s="11" t="s">
        <v>2256</v>
      </c>
      <c r="B2326" s="12" t="s">
        <v>2410</v>
      </c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 spans="1:26" ht="15.75" customHeight="1" x14ac:dyDescent="0.3">
      <c r="A2327" s="11" t="s">
        <v>2256</v>
      </c>
      <c r="B2327" s="12" t="s">
        <v>2411</v>
      </c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 spans="1:26" ht="15.75" customHeight="1" x14ac:dyDescent="0.3">
      <c r="A2328" s="11" t="s">
        <v>2256</v>
      </c>
      <c r="B2328" s="12" t="s">
        <v>2412</v>
      </c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 spans="1:26" ht="15.75" customHeight="1" x14ac:dyDescent="0.3">
      <c r="A2329" s="11" t="s">
        <v>2256</v>
      </c>
      <c r="B2329" s="12" t="s">
        <v>2413</v>
      </c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 spans="1:26" ht="15.75" customHeight="1" x14ac:dyDescent="0.3">
      <c r="A2330" s="11" t="s">
        <v>2256</v>
      </c>
      <c r="B2330" s="12" t="s">
        <v>2414</v>
      </c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 spans="1:26" ht="15.75" customHeight="1" x14ac:dyDescent="0.3">
      <c r="A2331" s="11" t="s">
        <v>2256</v>
      </c>
      <c r="B2331" s="12" t="s">
        <v>2415</v>
      </c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 spans="1:26" ht="15.75" customHeight="1" x14ac:dyDescent="0.3">
      <c r="A2332" s="11" t="s">
        <v>2256</v>
      </c>
      <c r="B2332" s="12" t="s">
        <v>2416</v>
      </c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 spans="1:26" ht="15.75" customHeight="1" x14ac:dyDescent="0.3">
      <c r="A2333" s="11" t="s">
        <v>2256</v>
      </c>
      <c r="B2333" s="12" t="s">
        <v>2417</v>
      </c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 spans="1:26" ht="15.75" customHeight="1" x14ac:dyDescent="0.3">
      <c r="A2334" s="11" t="s">
        <v>2256</v>
      </c>
      <c r="B2334" s="12" t="s">
        <v>2418</v>
      </c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 spans="1:26" ht="15.75" customHeight="1" x14ac:dyDescent="0.3">
      <c r="A2335" s="11" t="s">
        <v>2256</v>
      </c>
      <c r="B2335" s="12" t="s">
        <v>2419</v>
      </c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 spans="1:26" ht="15.75" customHeight="1" x14ac:dyDescent="0.3">
      <c r="A2336" s="11" t="s">
        <v>2256</v>
      </c>
      <c r="B2336" s="12" t="s">
        <v>2420</v>
      </c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 spans="1:26" ht="15.75" customHeight="1" x14ac:dyDescent="0.3">
      <c r="A2337" s="11" t="s">
        <v>2256</v>
      </c>
      <c r="B2337" s="12" t="s">
        <v>2421</v>
      </c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 spans="1:26" ht="15.75" customHeight="1" x14ac:dyDescent="0.3">
      <c r="A2338" s="11" t="s">
        <v>2256</v>
      </c>
      <c r="B2338" s="12" t="s">
        <v>2422</v>
      </c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 spans="1:26" ht="15.75" customHeight="1" x14ac:dyDescent="0.3">
      <c r="A2339" s="11" t="s">
        <v>2256</v>
      </c>
      <c r="B2339" s="12" t="s">
        <v>2423</v>
      </c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 spans="1:26" ht="15.75" customHeight="1" x14ac:dyDescent="0.3">
      <c r="A2340" s="11" t="s">
        <v>2256</v>
      </c>
      <c r="B2340" s="12" t="s">
        <v>2424</v>
      </c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 spans="1:26" ht="15.75" customHeight="1" x14ac:dyDescent="0.3">
      <c r="A2341" s="11" t="s">
        <v>2256</v>
      </c>
      <c r="B2341" s="12" t="s">
        <v>2425</v>
      </c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 spans="1:26" ht="15.75" customHeight="1" x14ac:dyDescent="0.3">
      <c r="A2342" s="11" t="s">
        <v>2256</v>
      </c>
      <c r="B2342" s="12" t="s">
        <v>2426</v>
      </c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 spans="1:26" ht="15.75" customHeight="1" x14ac:dyDescent="0.3">
      <c r="A2343" s="11" t="s">
        <v>2256</v>
      </c>
      <c r="B2343" s="12" t="s">
        <v>2427</v>
      </c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 spans="1:26" ht="15.75" customHeight="1" x14ac:dyDescent="0.3">
      <c r="A2344" s="11" t="s">
        <v>2256</v>
      </c>
      <c r="B2344" s="12" t="s">
        <v>2428</v>
      </c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 spans="1:26" ht="15.75" customHeight="1" x14ac:dyDescent="0.3">
      <c r="A2345" s="11" t="s">
        <v>2256</v>
      </c>
      <c r="B2345" s="12" t="s">
        <v>2429</v>
      </c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 spans="1:26" ht="15.75" customHeight="1" x14ac:dyDescent="0.3">
      <c r="A2346" s="11" t="s">
        <v>2256</v>
      </c>
      <c r="B2346" s="12" t="s">
        <v>2430</v>
      </c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 spans="1:26" ht="15.75" customHeight="1" x14ac:dyDescent="0.3">
      <c r="A2347" s="11" t="s">
        <v>2256</v>
      </c>
      <c r="B2347" s="12" t="s">
        <v>2431</v>
      </c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 spans="1:26" ht="15.75" customHeight="1" x14ac:dyDescent="0.3">
      <c r="A2348" s="11" t="s">
        <v>2256</v>
      </c>
      <c r="B2348" s="12" t="s">
        <v>2432</v>
      </c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 spans="1:26" ht="15.75" customHeight="1" x14ac:dyDescent="0.3">
      <c r="A2349" s="11" t="s">
        <v>2256</v>
      </c>
      <c r="B2349" s="12" t="s">
        <v>2433</v>
      </c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 spans="1:26" ht="15.75" customHeight="1" x14ac:dyDescent="0.3">
      <c r="A2350" s="11" t="s">
        <v>2256</v>
      </c>
      <c r="B2350" s="12" t="s">
        <v>2434</v>
      </c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 spans="1:26" ht="15.75" customHeight="1" x14ac:dyDescent="0.3">
      <c r="A2351" s="11" t="s">
        <v>2256</v>
      </c>
      <c r="B2351" s="12" t="s">
        <v>2435</v>
      </c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 spans="1:26" ht="15.75" customHeight="1" x14ac:dyDescent="0.3">
      <c r="A2352" s="11" t="s">
        <v>2256</v>
      </c>
      <c r="B2352" s="12" t="s">
        <v>2436</v>
      </c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 spans="1:26" ht="15.75" customHeight="1" x14ac:dyDescent="0.3">
      <c r="A2353" s="11" t="s">
        <v>2256</v>
      </c>
      <c r="B2353" s="12" t="s">
        <v>2437</v>
      </c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 spans="1:26" ht="15.75" customHeight="1" x14ac:dyDescent="0.3">
      <c r="A2354" s="11" t="s">
        <v>2256</v>
      </c>
      <c r="B2354" s="12" t="s">
        <v>2438</v>
      </c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 spans="1:26" ht="15.75" customHeight="1" x14ac:dyDescent="0.3">
      <c r="A2355" s="11" t="s">
        <v>2256</v>
      </c>
      <c r="B2355" s="12" t="s">
        <v>2439</v>
      </c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 spans="1:26" ht="15.75" customHeight="1" x14ac:dyDescent="0.3">
      <c r="A2356" s="11" t="s">
        <v>2256</v>
      </c>
      <c r="B2356" s="12" t="s">
        <v>2440</v>
      </c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 spans="1:26" ht="15.75" customHeight="1" x14ac:dyDescent="0.3">
      <c r="A2357" s="11" t="s">
        <v>2256</v>
      </c>
      <c r="B2357" s="12" t="s">
        <v>2441</v>
      </c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 spans="1:26" ht="15.75" customHeight="1" x14ac:dyDescent="0.3">
      <c r="A2358" s="11" t="s">
        <v>2256</v>
      </c>
      <c r="B2358" s="12" t="s">
        <v>2442</v>
      </c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 spans="1:26" ht="15.75" customHeight="1" x14ac:dyDescent="0.3">
      <c r="A2359" s="11" t="s">
        <v>2256</v>
      </c>
      <c r="B2359" s="12" t="s">
        <v>2443</v>
      </c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 spans="1:26" ht="15.75" customHeight="1" x14ac:dyDescent="0.3">
      <c r="A2360" s="11" t="s">
        <v>2256</v>
      </c>
      <c r="B2360" s="12" t="s">
        <v>2444</v>
      </c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 spans="1:26" ht="15.75" customHeight="1" x14ac:dyDescent="0.3">
      <c r="A2361" s="11" t="s">
        <v>2256</v>
      </c>
      <c r="B2361" s="12" t="s">
        <v>2445</v>
      </c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 spans="1:26" ht="15.75" customHeight="1" x14ac:dyDescent="0.3">
      <c r="A2362" s="11" t="s">
        <v>2256</v>
      </c>
      <c r="B2362" s="12" t="s">
        <v>2446</v>
      </c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 spans="1:26" ht="15.75" customHeight="1" x14ac:dyDescent="0.3">
      <c r="A2363" s="11" t="s">
        <v>2256</v>
      </c>
      <c r="B2363" s="12" t="s">
        <v>2447</v>
      </c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 spans="1:26" ht="15.75" customHeight="1" x14ac:dyDescent="0.3">
      <c r="A2364" s="11" t="s">
        <v>2256</v>
      </c>
      <c r="B2364" s="12" t="s">
        <v>2448</v>
      </c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 spans="1:26" ht="15.75" customHeight="1" x14ac:dyDescent="0.3">
      <c r="A2365" s="11" t="s">
        <v>2256</v>
      </c>
      <c r="B2365" s="12" t="s">
        <v>2449</v>
      </c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 spans="1:26" ht="15.75" customHeight="1" x14ac:dyDescent="0.3">
      <c r="A2366" s="11" t="s">
        <v>2256</v>
      </c>
      <c r="B2366" s="12" t="s">
        <v>2450</v>
      </c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 spans="1:26" ht="15.75" customHeight="1" x14ac:dyDescent="0.3">
      <c r="A2367" s="11" t="s">
        <v>2256</v>
      </c>
      <c r="B2367" s="12" t="s">
        <v>2451</v>
      </c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 spans="1:26" ht="15.75" customHeight="1" x14ac:dyDescent="0.3">
      <c r="A2368" s="11" t="s">
        <v>2256</v>
      </c>
      <c r="B2368" s="12" t="s">
        <v>2452</v>
      </c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 spans="1:26" ht="15.75" customHeight="1" x14ac:dyDescent="0.3">
      <c r="A2369" s="11" t="s">
        <v>2256</v>
      </c>
      <c r="B2369" s="12" t="s">
        <v>2453</v>
      </c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 spans="1:26" ht="15.75" customHeight="1" x14ac:dyDescent="0.3">
      <c r="A2370" s="11" t="s">
        <v>2256</v>
      </c>
      <c r="B2370" s="12" t="s">
        <v>2454</v>
      </c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 spans="1:26" ht="15.75" customHeight="1" x14ac:dyDescent="0.3">
      <c r="A2371" s="11" t="s">
        <v>2256</v>
      </c>
      <c r="B2371" s="12" t="s">
        <v>2455</v>
      </c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 spans="1:26" ht="15.75" customHeight="1" x14ac:dyDescent="0.3">
      <c r="A2372" s="11" t="s">
        <v>2256</v>
      </c>
      <c r="B2372" s="12" t="s">
        <v>2456</v>
      </c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 spans="1:26" ht="15.75" customHeight="1" x14ac:dyDescent="0.3">
      <c r="A2373" s="11" t="s">
        <v>2256</v>
      </c>
      <c r="B2373" s="12" t="s">
        <v>2457</v>
      </c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 spans="1:26" ht="15.75" customHeight="1" x14ac:dyDescent="0.3">
      <c r="A2374" s="11" t="s">
        <v>2256</v>
      </c>
      <c r="B2374" s="12" t="s">
        <v>2458</v>
      </c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 spans="1:26" ht="15.75" customHeight="1" x14ac:dyDescent="0.3">
      <c r="A2375" s="11" t="s">
        <v>2256</v>
      </c>
      <c r="B2375" s="12" t="s">
        <v>2459</v>
      </c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 spans="1:26" ht="15.75" customHeight="1" x14ac:dyDescent="0.3">
      <c r="A2376" s="11" t="s">
        <v>2256</v>
      </c>
      <c r="B2376" s="12" t="s">
        <v>2460</v>
      </c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 spans="1:26" ht="15.75" customHeight="1" x14ac:dyDescent="0.3">
      <c r="A2377" s="11" t="s">
        <v>2256</v>
      </c>
      <c r="B2377" s="12" t="s">
        <v>2461</v>
      </c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 spans="1:26" ht="15.75" customHeight="1" x14ac:dyDescent="0.3">
      <c r="A2378" s="11" t="s">
        <v>2256</v>
      </c>
      <c r="B2378" s="12" t="s">
        <v>2462</v>
      </c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 spans="1:26" ht="15.75" customHeight="1" x14ac:dyDescent="0.3">
      <c r="A2379" s="11" t="s">
        <v>2256</v>
      </c>
      <c r="B2379" s="12" t="s">
        <v>2463</v>
      </c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 spans="1:26" ht="15.75" customHeight="1" x14ac:dyDescent="0.3">
      <c r="A2380" s="11" t="s">
        <v>2256</v>
      </c>
      <c r="B2380" s="12" t="s">
        <v>2464</v>
      </c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 spans="1:26" ht="15.75" customHeight="1" x14ac:dyDescent="0.3">
      <c r="A2381" s="11" t="s">
        <v>2256</v>
      </c>
      <c r="B2381" s="12" t="s">
        <v>2465</v>
      </c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 spans="1:26" ht="15.75" customHeight="1" x14ac:dyDescent="0.3">
      <c r="A2382" s="11" t="s">
        <v>2256</v>
      </c>
      <c r="B2382" s="12" t="s">
        <v>2466</v>
      </c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 spans="1:26" ht="15.75" customHeight="1" x14ac:dyDescent="0.3">
      <c r="A2383" s="11" t="s">
        <v>2256</v>
      </c>
      <c r="B2383" s="12" t="s">
        <v>2467</v>
      </c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 spans="1:26" ht="15.75" customHeight="1" x14ac:dyDescent="0.3">
      <c r="A2384" s="11" t="s">
        <v>2256</v>
      </c>
      <c r="B2384" s="12" t="s">
        <v>2468</v>
      </c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 spans="1:26" ht="15.75" customHeight="1" x14ac:dyDescent="0.3">
      <c r="A2385" s="11" t="s">
        <v>2256</v>
      </c>
      <c r="B2385" s="12" t="s">
        <v>2469</v>
      </c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 spans="1:26" ht="15.75" customHeight="1" x14ac:dyDescent="0.3">
      <c r="A2386" s="11" t="s">
        <v>2256</v>
      </c>
      <c r="B2386" s="12" t="s">
        <v>2470</v>
      </c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 spans="1:26" ht="15.75" customHeight="1" x14ac:dyDescent="0.3">
      <c r="A2387" s="11" t="s">
        <v>2256</v>
      </c>
      <c r="B2387" s="12" t="s">
        <v>2471</v>
      </c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 spans="1:26" ht="15.75" customHeight="1" x14ac:dyDescent="0.3">
      <c r="A2388" s="11" t="s">
        <v>2256</v>
      </c>
      <c r="B2388" s="12" t="s">
        <v>2472</v>
      </c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 spans="1:26" ht="15.75" customHeight="1" x14ac:dyDescent="0.3">
      <c r="A2389" s="11" t="s">
        <v>2256</v>
      </c>
      <c r="B2389" s="12" t="s">
        <v>2473</v>
      </c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 spans="1:26" ht="15.75" customHeight="1" x14ac:dyDescent="0.3">
      <c r="A2390" s="11" t="s">
        <v>2256</v>
      </c>
      <c r="B2390" s="12" t="s">
        <v>2474</v>
      </c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 spans="1:26" ht="15.75" customHeight="1" x14ac:dyDescent="0.3">
      <c r="A2391" s="11" t="s">
        <v>2256</v>
      </c>
      <c r="B2391" s="12" t="s">
        <v>2475</v>
      </c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 spans="1:26" ht="15.75" customHeight="1" x14ac:dyDescent="0.3">
      <c r="A2392" s="11" t="s">
        <v>2256</v>
      </c>
      <c r="B2392" s="12" t="s">
        <v>2476</v>
      </c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 spans="1:26" ht="15.75" customHeight="1" x14ac:dyDescent="0.3">
      <c r="A2393" s="11" t="s">
        <v>2256</v>
      </c>
      <c r="B2393" s="12" t="s">
        <v>2477</v>
      </c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 spans="1:26" ht="15.75" customHeight="1" x14ac:dyDescent="0.3">
      <c r="A2394" s="11" t="s">
        <v>2256</v>
      </c>
      <c r="B2394" s="12" t="s">
        <v>2478</v>
      </c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 spans="1:26" ht="15.75" customHeight="1" x14ac:dyDescent="0.3">
      <c r="A2395" s="11" t="s">
        <v>2256</v>
      </c>
      <c r="B2395" s="12" t="s">
        <v>2479</v>
      </c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 spans="1:26" ht="15.75" customHeight="1" x14ac:dyDescent="0.3">
      <c r="A2396" s="11" t="s">
        <v>2256</v>
      </c>
      <c r="B2396" s="12" t="s">
        <v>2480</v>
      </c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 spans="1:26" ht="15.75" customHeight="1" x14ac:dyDescent="0.3">
      <c r="A2397" s="11" t="s">
        <v>2256</v>
      </c>
      <c r="B2397" s="12" t="s">
        <v>2481</v>
      </c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 spans="1:26" ht="15.75" customHeight="1" x14ac:dyDescent="0.3">
      <c r="A2398" s="11" t="s">
        <v>2256</v>
      </c>
      <c r="B2398" s="12" t="s">
        <v>2482</v>
      </c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 spans="1:26" ht="15.75" customHeight="1" x14ac:dyDescent="0.3">
      <c r="A2399" s="11" t="s">
        <v>2256</v>
      </c>
      <c r="B2399" s="12" t="s">
        <v>2483</v>
      </c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 spans="1:26" ht="15.75" customHeight="1" x14ac:dyDescent="0.3">
      <c r="A2400" s="11" t="s">
        <v>2256</v>
      </c>
      <c r="B2400" s="12" t="s">
        <v>2484</v>
      </c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 spans="1:26" ht="15.75" customHeight="1" x14ac:dyDescent="0.3">
      <c r="A2401" s="11" t="s">
        <v>2256</v>
      </c>
      <c r="B2401" s="12" t="s">
        <v>2485</v>
      </c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 spans="1:26" ht="15.75" customHeight="1" x14ac:dyDescent="0.3">
      <c r="A2402" s="11" t="s">
        <v>2256</v>
      </c>
      <c r="B2402" s="12" t="s">
        <v>2486</v>
      </c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 spans="1:26" ht="15.75" customHeight="1" x14ac:dyDescent="0.3">
      <c r="A2403" s="11" t="s">
        <v>2256</v>
      </c>
      <c r="B2403" s="12" t="s">
        <v>2487</v>
      </c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 spans="1:26" ht="15.75" customHeight="1" x14ac:dyDescent="0.3">
      <c r="A2404" s="11" t="s">
        <v>2256</v>
      </c>
      <c r="B2404" s="12" t="s">
        <v>2488</v>
      </c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 spans="1:26" ht="15.75" customHeight="1" x14ac:dyDescent="0.3">
      <c r="A2405" s="11" t="s">
        <v>2256</v>
      </c>
      <c r="B2405" s="12" t="s">
        <v>2489</v>
      </c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 spans="1:26" ht="15.75" customHeight="1" x14ac:dyDescent="0.3">
      <c r="A2406" s="11" t="s">
        <v>2256</v>
      </c>
      <c r="B2406" s="12" t="s">
        <v>2490</v>
      </c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 spans="1:26" ht="15.75" customHeight="1" x14ac:dyDescent="0.3">
      <c r="A2407" s="11" t="s">
        <v>2256</v>
      </c>
      <c r="B2407" s="12" t="s">
        <v>2491</v>
      </c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 spans="1:26" ht="15.75" customHeight="1" x14ac:dyDescent="0.3">
      <c r="A2408" s="11" t="s">
        <v>2256</v>
      </c>
      <c r="B2408" s="12" t="s">
        <v>2492</v>
      </c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 spans="1:26" ht="15.75" customHeight="1" x14ac:dyDescent="0.3">
      <c r="A2409" s="11" t="s">
        <v>2256</v>
      </c>
      <c r="B2409" s="12" t="s">
        <v>2493</v>
      </c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 spans="1:26" ht="15.75" customHeight="1" x14ac:dyDescent="0.3">
      <c r="A2410" s="11" t="s">
        <v>2256</v>
      </c>
      <c r="B2410" s="12" t="s">
        <v>2494</v>
      </c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 spans="1:26" ht="15.75" customHeight="1" x14ac:dyDescent="0.3">
      <c r="A2411" s="11" t="s">
        <v>2256</v>
      </c>
      <c r="B2411" s="12" t="s">
        <v>2495</v>
      </c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 spans="1:26" ht="15.75" customHeight="1" x14ac:dyDescent="0.3">
      <c r="A2412" s="11" t="s">
        <v>2256</v>
      </c>
      <c r="B2412" s="12" t="s">
        <v>2496</v>
      </c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 spans="1:26" ht="15.75" customHeight="1" x14ac:dyDescent="0.3">
      <c r="A2413" s="11" t="s">
        <v>2256</v>
      </c>
      <c r="B2413" s="12" t="s">
        <v>2497</v>
      </c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 spans="1:26" ht="15.75" customHeight="1" x14ac:dyDescent="0.3">
      <c r="A2414" s="11" t="s">
        <v>2256</v>
      </c>
      <c r="B2414" s="12" t="s">
        <v>2498</v>
      </c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 spans="1:26" ht="15.75" customHeight="1" x14ac:dyDescent="0.3">
      <c r="A2415" s="11" t="s">
        <v>2256</v>
      </c>
      <c r="B2415" s="12" t="s">
        <v>2499</v>
      </c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 spans="1:26" ht="15.75" customHeight="1" x14ac:dyDescent="0.3">
      <c r="A2416" s="11" t="s">
        <v>2256</v>
      </c>
      <c r="B2416" s="12" t="s">
        <v>2500</v>
      </c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 spans="1:26" ht="15.75" customHeight="1" x14ac:dyDescent="0.3">
      <c r="A2417" s="11" t="s">
        <v>2256</v>
      </c>
      <c r="B2417" s="12" t="s">
        <v>2501</v>
      </c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 spans="1:26" ht="15.75" customHeight="1" x14ac:dyDescent="0.3">
      <c r="A2418" s="11" t="s">
        <v>2256</v>
      </c>
      <c r="B2418" s="12" t="s">
        <v>2502</v>
      </c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 spans="1:26" ht="15.75" customHeight="1" x14ac:dyDescent="0.3">
      <c r="A2419" s="11" t="s">
        <v>2256</v>
      </c>
      <c r="B2419" s="12" t="s">
        <v>2503</v>
      </c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 spans="1:26" ht="15.75" customHeight="1" x14ac:dyDescent="0.3">
      <c r="A2420" s="11" t="s">
        <v>2256</v>
      </c>
      <c r="B2420" s="12" t="s">
        <v>2504</v>
      </c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 spans="1:26" ht="15.75" customHeight="1" x14ac:dyDescent="0.3">
      <c r="A2421" s="11" t="s">
        <v>2256</v>
      </c>
      <c r="B2421" s="12" t="s">
        <v>2505</v>
      </c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 spans="1:26" ht="15.75" customHeight="1" x14ac:dyDescent="0.3">
      <c r="A2422" s="11" t="s">
        <v>2256</v>
      </c>
      <c r="B2422" s="12" t="s">
        <v>2506</v>
      </c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 spans="1:26" ht="15.75" customHeight="1" x14ac:dyDescent="0.3">
      <c r="A2423" s="11" t="s">
        <v>2256</v>
      </c>
      <c r="B2423" s="12" t="s">
        <v>2507</v>
      </c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 spans="1:26" ht="15.75" customHeight="1" x14ac:dyDescent="0.3">
      <c r="A2424" s="11" t="s">
        <v>2256</v>
      </c>
      <c r="B2424" s="12" t="s">
        <v>2508</v>
      </c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 spans="1:26" ht="15.75" customHeight="1" x14ac:dyDescent="0.3">
      <c r="A2425" s="11" t="s">
        <v>2256</v>
      </c>
      <c r="B2425" s="12" t="s">
        <v>2509</v>
      </c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 spans="1:26" ht="15.75" customHeight="1" x14ac:dyDescent="0.3">
      <c r="A2426" s="11" t="s">
        <v>2256</v>
      </c>
      <c r="B2426" s="12" t="s">
        <v>2510</v>
      </c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 spans="1:26" ht="15.75" customHeight="1" x14ac:dyDescent="0.3">
      <c r="A2427" s="11" t="s">
        <v>2256</v>
      </c>
      <c r="B2427" s="12" t="s">
        <v>2511</v>
      </c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 spans="1:26" ht="15.75" customHeight="1" x14ac:dyDescent="0.3">
      <c r="A2428" s="11" t="s">
        <v>2256</v>
      </c>
      <c r="B2428" s="12" t="s">
        <v>2512</v>
      </c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 spans="1:26" ht="15.75" customHeight="1" x14ac:dyDescent="0.3">
      <c r="A2429" s="11" t="s">
        <v>2256</v>
      </c>
      <c r="B2429" s="12" t="s">
        <v>2513</v>
      </c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 spans="1:26" ht="15.75" customHeight="1" x14ac:dyDescent="0.3">
      <c r="A2430" s="11" t="s">
        <v>2256</v>
      </c>
      <c r="B2430" s="12" t="s">
        <v>2514</v>
      </c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 spans="1:26" ht="15.75" customHeight="1" x14ac:dyDescent="0.3">
      <c r="A2431" s="11" t="s">
        <v>2256</v>
      </c>
      <c r="B2431" s="12" t="s">
        <v>2515</v>
      </c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 spans="1:26" ht="15.75" customHeight="1" x14ac:dyDescent="0.3">
      <c r="A2432" s="11" t="s">
        <v>2256</v>
      </c>
      <c r="B2432" s="12" t="s">
        <v>2516</v>
      </c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 spans="1:26" ht="15.75" customHeight="1" x14ac:dyDescent="0.3">
      <c r="A2433" s="11" t="s">
        <v>2256</v>
      </c>
      <c r="B2433" s="12" t="s">
        <v>2517</v>
      </c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 spans="1:26" ht="15.75" customHeight="1" x14ac:dyDescent="0.3">
      <c r="A2434" s="11" t="s">
        <v>2256</v>
      </c>
      <c r="B2434" s="12" t="s">
        <v>2518</v>
      </c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 spans="1:26" ht="15.75" customHeight="1" x14ac:dyDescent="0.3">
      <c r="A2435" s="11" t="s">
        <v>2256</v>
      </c>
      <c r="B2435" s="12" t="s">
        <v>2519</v>
      </c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 spans="1:26" ht="15.75" customHeight="1" x14ac:dyDescent="0.3">
      <c r="A2436" s="11" t="s">
        <v>2256</v>
      </c>
      <c r="B2436" s="12" t="s">
        <v>2520</v>
      </c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 spans="1:26" ht="15.75" customHeight="1" x14ac:dyDescent="0.3">
      <c r="A2437" s="11" t="s">
        <v>2256</v>
      </c>
      <c r="B2437" s="12" t="s">
        <v>2521</v>
      </c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 spans="1:26" ht="15.75" customHeight="1" x14ac:dyDescent="0.3">
      <c r="A2438" s="11" t="s">
        <v>2256</v>
      </c>
      <c r="B2438" s="12" t="s">
        <v>2522</v>
      </c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 spans="1:26" ht="15.75" customHeight="1" x14ac:dyDescent="0.3">
      <c r="A2439" s="11" t="s">
        <v>2256</v>
      </c>
      <c r="B2439" s="12" t="s">
        <v>2523</v>
      </c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 spans="1:26" ht="15.75" customHeight="1" x14ac:dyDescent="0.3">
      <c r="A2440" s="11" t="s">
        <v>2256</v>
      </c>
      <c r="B2440" s="12" t="s">
        <v>2524</v>
      </c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 spans="1:26" ht="15.75" customHeight="1" x14ac:dyDescent="0.3">
      <c r="A2441" s="11" t="s">
        <v>2256</v>
      </c>
      <c r="B2441" s="12" t="s">
        <v>2525</v>
      </c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 spans="1:26" ht="15.75" customHeight="1" x14ac:dyDescent="0.3">
      <c r="A2442" s="11" t="s">
        <v>2256</v>
      </c>
      <c r="B2442" s="12" t="s">
        <v>2526</v>
      </c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 spans="1:26" ht="15.75" customHeight="1" x14ac:dyDescent="0.3">
      <c r="A2443" s="11" t="s">
        <v>2256</v>
      </c>
      <c r="B2443" s="12" t="s">
        <v>2527</v>
      </c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 spans="1:26" ht="15.75" customHeight="1" x14ac:dyDescent="0.3">
      <c r="A2444" s="11" t="s">
        <v>2256</v>
      </c>
      <c r="B2444" s="12" t="s">
        <v>2528</v>
      </c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 spans="1:26" ht="15.75" customHeight="1" x14ac:dyDescent="0.3">
      <c r="A2445" s="11" t="s">
        <v>2256</v>
      </c>
      <c r="B2445" s="12" t="s">
        <v>2529</v>
      </c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 spans="1:26" ht="15.75" customHeight="1" x14ac:dyDescent="0.3">
      <c r="A2446" s="11" t="s">
        <v>2530</v>
      </c>
      <c r="B2446" s="12" t="s">
        <v>2531</v>
      </c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 spans="1:26" ht="15.75" customHeight="1" x14ac:dyDescent="0.3">
      <c r="A2447" s="11" t="s">
        <v>2530</v>
      </c>
      <c r="B2447" s="12" t="s">
        <v>2532</v>
      </c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 spans="1:26" ht="15.75" customHeight="1" x14ac:dyDescent="0.3">
      <c r="A2448" s="11" t="s">
        <v>2530</v>
      </c>
      <c r="B2448" s="12" t="s">
        <v>2533</v>
      </c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 spans="1:26" ht="15.75" customHeight="1" x14ac:dyDescent="0.3">
      <c r="A2449" s="11" t="s">
        <v>2530</v>
      </c>
      <c r="B2449" s="12" t="s">
        <v>2534</v>
      </c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 spans="1:26" ht="15.75" customHeight="1" x14ac:dyDescent="0.3">
      <c r="A2450" s="11" t="s">
        <v>2530</v>
      </c>
      <c r="B2450" s="12" t="s">
        <v>2535</v>
      </c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 spans="1:26" ht="15.75" customHeight="1" x14ac:dyDescent="0.3">
      <c r="A2451" s="11" t="s">
        <v>2530</v>
      </c>
      <c r="B2451" s="12" t="s">
        <v>2536</v>
      </c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 spans="1:26" ht="15.75" customHeight="1" x14ac:dyDescent="0.3">
      <c r="A2452" s="11" t="s">
        <v>2530</v>
      </c>
      <c r="B2452" s="12" t="s">
        <v>2537</v>
      </c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 spans="1:26" ht="15.75" customHeight="1" x14ac:dyDescent="0.3">
      <c r="A2453" s="11" t="s">
        <v>2530</v>
      </c>
      <c r="B2453" s="12" t="s">
        <v>2538</v>
      </c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 spans="1:26" ht="15.75" customHeight="1" x14ac:dyDescent="0.3">
      <c r="A2454" s="11" t="s">
        <v>2530</v>
      </c>
      <c r="B2454" s="12" t="s">
        <v>2539</v>
      </c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 spans="1:26" ht="15.75" customHeight="1" x14ac:dyDescent="0.3">
      <c r="A2455" s="11" t="s">
        <v>2530</v>
      </c>
      <c r="B2455" s="12" t="s">
        <v>2540</v>
      </c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 spans="1:26" ht="15.75" customHeight="1" x14ac:dyDescent="0.3">
      <c r="A2456" s="11" t="s">
        <v>2530</v>
      </c>
      <c r="B2456" s="12" t="s">
        <v>2541</v>
      </c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 spans="1:26" ht="15.75" customHeight="1" x14ac:dyDescent="0.3">
      <c r="A2457" s="11" t="s">
        <v>2530</v>
      </c>
      <c r="B2457" s="12" t="s">
        <v>2542</v>
      </c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 spans="1:26" ht="15.75" customHeight="1" x14ac:dyDescent="0.3">
      <c r="A2458" s="11" t="s">
        <v>2530</v>
      </c>
      <c r="B2458" s="12" t="s">
        <v>2543</v>
      </c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 spans="1:26" ht="15.75" customHeight="1" x14ac:dyDescent="0.3">
      <c r="A2459" s="11" t="s">
        <v>2530</v>
      </c>
      <c r="B2459" s="12" t="s">
        <v>2544</v>
      </c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 spans="1:26" ht="15.75" customHeight="1" x14ac:dyDescent="0.3">
      <c r="A2460" s="11" t="s">
        <v>2530</v>
      </c>
      <c r="B2460" s="12" t="s">
        <v>2545</v>
      </c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 spans="1:26" ht="15.75" customHeight="1" x14ac:dyDescent="0.3">
      <c r="A2461" s="11" t="s">
        <v>2530</v>
      </c>
      <c r="B2461" s="12" t="s">
        <v>2546</v>
      </c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 spans="1:26" ht="15.75" customHeight="1" x14ac:dyDescent="0.3">
      <c r="A2462" s="11" t="s">
        <v>2530</v>
      </c>
      <c r="B2462" s="12" t="s">
        <v>2547</v>
      </c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 spans="1:26" ht="15.75" customHeight="1" x14ac:dyDescent="0.3">
      <c r="A2463" s="11" t="s">
        <v>2530</v>
      </c>
      <c r="B2463" s="12" t="s">
        <v>2548</v>
      </c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 spans="1:26" ht="15.75" customHeight="1" x14ac:dyDescent="0.3">
      <c r="A2464" s="11" t="s">
        <v>2530</v>
      </c>
      <c r="B2464" s="12" t="s">
        <v>2549</v>
      </c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 spans="1:26" ht="15.75" customHeight="1" x14ac:dyDescent="0.3">
      <c r="A2465" s="11" t="s">
        <v>2530</v>
      </c>
      <c r="B2465" s="12" t="s">
        <v>2550</v>
      </c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 spans="1:26" ht="15.75" customHeight="1" x14ac:dyDescent="0.3">
      <c r="A2466" s="11" t="s">
        <v>2530</v>
      </c>
      <c r="B2466" s="12" t="s">
        <v>2551</v>
      </c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 spans="1:26" ht="15.75" customHeight="1" x14ac:dyDescent="0.3">
      <c r="A2467" s="11" t="s">
        <v>2530</v>
      </c>
      <c r="B2467" s="12" t="s">
        <v>2552</v>
      </c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 spans="1:26" ht="15.75" customHeight="1" x14ac:dyDescent="0.3">
      <c r="A2468" s="11" t="s">
        <v>2530</v>
      </c>
      <c r="B2468" s="12" t="s">
        <v>2553</v>
      </c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 spans="1:26" ht="15.75" customHeight="1" x14ac:dyDescent="0.3">
      <c r="A2469" s="11" t="s">
        <v>2530</v>
      </c>
      <c r="B2469" s="12" t="s">
        <v>2554</v>
      </c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 spans="1:26" ht="15.75" customHeight="1" x14ac:dyDescent="0.3">
      <c r="A2470" s="11" t="s">
        <v>2530</v>
      </c>
      <c r="B2470" s="12" t="s">
        <v>2555</v>
      </c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 spans="1:26" ht="15.75" customHeight="1" x14ac:dyDescent="0.3">
      <c r="A2471" s="11" t="s">
        <v>2530</v>
      </c>
      <c r="B2471" s="12" t="s">
        <v>2556</v>
      </c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 spans="1:26" ht="15.75" customHeight="1" x14ac:dyDescent="0.3">
      <c r="A2472" s="11" t="s">
        <v>2530</v>
      </c>
      <c r="B2472" s="12" t="s">
        <v>2557</v>
      </c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 spans="1:26" ht="15.75" customHeight="1" x14ac:dyDescent="0.3">
      <c r="A2473" s="11" t="s">
        <v>2530</v>
      </c>
      <c r="B2473" s="12" t="s">
        <v>2558</v>
      </c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 spans="1:26" ht="15.75" customHeight="1" x14ac:dyDescent="0.3">
      <c r="A2474" s="11" t="s">
        <v>2530</v>
      </c>
      <c r="B2474" s="12" t="s">
        <v>2559</v>
      </c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 spans="1:26" ht="15.75" customHeight="1" x14ac:dyDescent="0.3">
      <c r="A2475" s="11" t="s">
        <v>2530</v>
      </c>
      <c r="B2475" s="12" t="s">
        <v>2560</v>
      </c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 spans="1:26" ht="15.75" customHeight="1" x14ac:dyDescent="0.3">
      <c r="A2476" s="11" t="s">
        <v>2530</v>
      </c>
      <c r="B2476" s="12" t="s">
        <v>2561</v>
      </c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 spans="1:26" ht="15.75" customHeight="1" x14ac:dyDescent="0.3">
      <c r="A2477" s="11" t="s">
        <v>2530</v>
      </c>
      <c r="B2477" s="12" t="s">
        <v>2562</v>
      </c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 spans="1:26" ht="15.75" customHeight="1" x14ac:dyDescent="0.3">
      <c r="A2478" s="11" t="s">
        <v>2530</v>
      </c>
      <c r="B2478" s="12" t="s">
        <v>2563</v>
      </c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 spans="1:26" ht="15.75" customHeight="1" x14ac:dyDescent="0.3">
      <c r="A2479" s="11" t="s">
        <v>2530</v>
      </c>
      <c r="B2479" s="12" t="s">
        <v>2564</v>
      </c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 spans="1:26" ht="15.75" customHeight="1" x14ac:dyDescent="0.3">
      <c r="A2480" s="11" t="s">
        <v>2530</v>
      </c>
      <c r="B2480" s="12" t="s">
        <v>2565</v>
      </c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 spans="1:26" ht="15.75" customHeight="1" x14ac:dyDescent="0.3">
      <c r="A2481" s="11" t="s">
        <v>2530</v>
      </c>
      <c r="B2481" s="12" t="s">
        <v>2566</v>
      </c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 spans="1:26" ht="15.75" customHeight="1" x14ac:dyDescent="0.3">
      <c r="A2482" s="11" t="s">
        <v>2530</v>
      </c>
      <c r="B2482" s="12" t="s">
        <v>2567</v>
      </c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 spans="1:26" ht="15.75" customHeight="1" x14ac:dyDescent="0.3">
      <c r="A2483" s="11" t="s">
        <v>2530</v>
      </c>
      <c r="B2483" s="12" t="s">
        <v>2568</v>
      </c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 spans="1:26" ht="15.75" customHeight="1" x14ac:dyDescent="0.3">
      <c r="A2484" s="11" t="s">
        <v>2530</v>
      </c>
      <c r="B2484" s="12" t="s">
        <v>2569</v>
      </c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 spans="1:26" ht="15.75" customHeight="1" x14ac:dyDescent="0.3">
      <c r="A2485" s="11" t="s">
        <v>2530</v>
      </c>
      <c r="B2485" s="12" t="s">
        <v>2570</v>
      </c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 spans="1:26" ht="15.75" customHeight="1" x14ac:dyDescent="0.3">
      <c r="A2486" s="11" t="s">
        <v>2530</v>
      </c>
      <c r="B2486" s="12" t="s">
        <v>2571</v>
      </c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 spans="1:26" ht="15.75" customHeight="1" x14ac:dyDescent="0.3">
      <c r="A2487" s="11" t="s">
        <v>2530</v>
      </c>
      <c r="B2487" s="12" t="s">
        <v>2572</v>
      </c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 spans="1:26" ht="15.75" customHeight="1" x14ac:dyDescent="0.3">
      <c r="A2488" s="11" t="s">
        <v>2530</v>
      </c>
      <c r="B2488" s="12" t="s">
        <v>2573</v>
      </c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 spans="1:26" ht="15.75" customHeight="1" x14ac:dyDescent="0.3">
      <c r="A2489" s="11" t="s">
        <v>2530</v>
      </c>
      <c r="B2489" s="12" t="s">
        <v>2574</v>
      </c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 spans="1:26" ht="15.75" customHeight="1" x14ac:dyDescent="0.3">
      <c r="A2490" s="11" t="s">
        <v>2530</v>
      </c>
      <c r="B2490" s="12" t="s">
        <v>2575</v>
      </c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 spans="1:26" ht="15.75" customHeight="1" x14ac:dyDescent="0.3">
      <c r="A2491" s="11" t="s">
        <v>2530</v>
      </c>
      <c r="B2491" s="12" t="s">
        <v>2576</v>
      </c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 spans="1:26" ht="15.75" customHeight="1" x14ac:dyDescent="0.3">
      <c r="A2492" s="11" t="s">
        <v>2530</v>
      </c>
      <c r="B2492" s="12" t="s">
        <v>2577</v>
      </c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 spans="1:26" ht="15.75" customHeight="1" x14ac:dyDescent="0.3">
      <c r="A2493" s="11" t="s">
        <v>2578</v>
      </c>
      <c r="B2493" s="12" t="s">
        <v>2579</v>
      </c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 spans="1:26" ht="15.75" customHeight="1" x14ac:dyDescent="0.3">
      <c r="A2494" s="11" t="s">
        <v>2578</v>
      </c>
      <c r="B2494" s="12" t="s">
        <v>2580</v>
      </c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 spans="1:26" ht="15.75" customHeight="1" x14ac:dyDescent="0.3">
      <c r="A2495" s="11" t="s">
        <v>2578</v>
      </c>
      <c r="B2495" s="12" t="s">
        <v>2581</v>
      </c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 spans="1:26" ht="15.75" customHeight="1" x14ac:dyDescent="0.3">
      <c r="A2496" s="11" t="s">
        <v>2578</v>
      </c>
      <c r="B2496" s="12" t="s">
        <v>2582</v>
      </c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 spans="1:26" ht="15.75" customHeight="1" x14ac:dyDescent="0.3">
      <c r="A2497" s="11" t="s">
        <v>2578</v>
      </c>
      <c r="B2497" s="12" t="s">
        <v>2583</v>
      </c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 spans="1:26" ht="15.75" customHeight="1" x14ac:dyDescent="0.3">
      <c r="A2498" s="11" t="s">
        <v>2578</v>
      </c>
      <c r="B2498" s="12" t="s">
        <v>2584</v>
      </c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 spans="1:26" ht="15.75" customHeight="1" x14ac:dyDescent="0.3">
      <c r="A2499" s="11" t="s">
        <v>2578</v>
      </c>
      <c r="B2499" s="12" t="s">
        <v>2585</v>
      </c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 spans="1:26" ht="15.75" customHeight="1" x14ac:dyDescent="0.3">
      <c r="A2500" s="11" t="s">
        <v>2578</v>
      </c>
      <c r="B2500" s="12" t="s">
        <v>2586</v>
      </c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 spans="1:26" ht="15.75" customHeight="1" x14ac:dyDescent="0.3">
      <c r="A2501" s="11" t="s">
        <v>2578</v>
      </c>
      <c r="B2501" s="12" t="s">
        <v>2587</v>
      </c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 spans="1:26" ht="15.75" customHeight="1" x14ac:dyDescent="0.3">
      <c r="A2502" s="11" t="s">
        <v>2578</v>
      </c>
      <c r="B2502" s="12" t="s">
        <v>2588</v>
      </c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 spans="1:26" ht="15.75" customHeight="1" x14ac:dyDescent="0.3">
      <c r="A2503" s="11" t="s">
        <v>2578</v>
      </c>
      <c r="B2503" s="12" t="s">
        <v>2589</v>
      </c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 spans="1:26" ht="15.75" customHeight="1" x14ac:dyDescent="0.3">
      <c r="A2504" s="11" t="s">
        <v>2578</v>
      </c>
      <c r="B2504" s="12" t="s">
        <v>2590</v>
      </c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 spans="1:26" ht="15.75" customHeight="1" x14ac:dyDescent="0.3">
      <c r="A2505" s="11" t="s">
        <v>2578</v>
      </c>
      <c r="B2505" s="12" t="s">
        <v>2591</v>
      </c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 spans="1:26" ht="15.75" customHeight="1" x14ac:dyDescent="0.3">
      <c r="A2506" s="11" t="s">
        <v>2578</v>
      </c>
      <c r="B2506" s="12" t="s">
        <v>2592</v>
      </c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 spans="1:26" ht="15.75" customHeight="1" x14ac:dyDescent="0.3">
      <c r="A2507" s="11" t="s">
        <v>2578</v>
      </c>
      <c r="B2507" s="12" t="s">
        <v>2593</v>
      </c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 spans="1:26" ht="15.75" customHeight="1" x14ac:dyDescent="0.3">
      <c r="A2508" s="11" t="s">
        <v>2578</v>
      </c>
      <c r="B2508" s="12" t="s">
        <v>2594</v>
      </c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 spans="1:26" ht="15.75" customHeight="1" x14ac:dyDescent="0.3">
      <c r="A2509" s="11" t="s">
        <v>2578</v>
      </c>
      <c r="B2509" s="12" t="s">
        <v>2595</v>
      </c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 spans="1:26" ht="15.75" customHeight="1" x14ac:dyDescent="0.3">
      <c r="A2510" s="11" t="s">
        <v>2578</v>
      </c>
      <c r="B2510" s="12" t="s">
        <v>2596</v>
      </c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 spans="1:26" ht="15.75" customHeight="1" x14ac:dyDescent="0.3">
      <c r="A2511" s="11" t="s">
        <v>2578</v>
      </c>
      <c r="B2511" s="12" t="s">
        <v>2597</v>
      </c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 spans="1:26" ht="15.75" customHeight="1" x14ac:dyDescent="0.3">
      <c r="A2512" s="11" t="s">
        <v>2578</v>
      </c>
      <c r="B2512" s="12" t="s">
        <v>2598</v>
      </c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 spans="1:26" ht="15.75" customHeight="1" x14ac:dyDescent="0.3">
      <c r="A2513" s="11" t="s">
        <v>2578</v>
      </c>
      <c r="B2513" s="12" t="s">
        <v>2599</v>
      </c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 spans="1:26" ht="15.75" customHeight="1" x14ac:dyDescent="0.3">
      <c r="A2514" s="11" t="s">
        <v>2578</v>
      </c>
      <c r="B2514" s="12" t="s">
        <v>2600</v>
      </c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 spans="1:26" ht="15.75" customHeight="1" x14ac:dyDescent="0.3">
      <c r="A2515" s="11" t="s">
        <v>2578</v>
      </c>
      <c r="B2515" s="12" t="s">
        <v>2601</v>
      </c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 spans="1:26" ht="15.75" customHeight="1" x14ac:dyDescent="0.3">
      <c r="A2516" s="11" t="s">
        <v>2578</v>
      </c>
      <c r="B2516" s="12" t="s">
        <v>2602</v>
      </c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 spans="1:26" ht="15.75" customHeight="1" x14ac:dyDescent="0.3">
      <c r="A2517" s="11" t="s">
        <v>2578</v>
      </c>
      <c r="B2517" s="12" t="s">
        <v>2603</v>
      </c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 spans="1:26" ht="15.75" customHeight="1" x14ac:dyDescent="0.3">
      <c r="A2518" s="11" t="s">
        <v>2578</v>
      </c>
      <c r="B2518" s="12" t="s">
        <v>2604</v>
      </c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 spans="1:26" ht="15.75" customHeight="1" x14ac:dyDescent="0.3">
      <c r="A2519" s="11" t="s">
        <v>2578</v>
      </c>
      <c r="B2519" s="12" t="s">
        <v>2605</v>
      </c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 spans="1:26" ht="15.75" customHeight="1" x14ac:dyDescent="0.3">
      <c r="A2520" s="11" t="s">
        <v>2578</v>
      </c>
      <c r="B2520" s="12" t="s">
        <v>2606</v>
      </c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 spans="1:26" ht="15.75" customHeight="1" x14ac:dyDescent="0.3">
      <c r="A2521" s="11" t="s">
        <v>2578</v>
      </c>
      <c r="B2521" s="12" t="s">
        <v>2607</v>
      </c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 spans="1:26" ht="15.75" customHeight="1" x14ac:dyDescent="0.3">
      <c r="A2522" s="11" t="s">
        <v>2578</v>
      </c>
      <c r="B2522" s="12" t="s">
        <v>2608</v>
      </c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 spans="1:26" ht="15.75" customHeight="1" x14ac:dyDescent="0.3">
      <c r="A2523" s="11" t="s">
        <v>2578</v>
      </c>
      <c r="B2523" s="12" t="s">
        <v>2609</v>
      </c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 spans="1:26" ht="15.75" customHeight="1" x14ac:dyDescent="0.3">
      <c r="A2524" s="11" t="s">
        <v>2578</v>
      </c>
      <c r="B2524" s="12" t="s">
        <v>2610</v>
      </c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 spans="1:26" ht="15.75" customHeight="1" x14ac:dyDescent="0.3">
      <c r="A2525" s="11" t="s">
        <v>2578</v>
      </c>
      <c r="B2525" s="12" t="s">
        <v>2611</v>
      </c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 spans="1:26" ht="15.75" customHeight="1" x14ac:dyDescent="0.3">
      <c r="A2526" s="11" t="s">
        <v>2578</v>
      </c>
      <c r="B2526" s="12" t="s">
        <v>2612</v>
      </c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 spans="1:26" ht="15.75" customHeight="1" x14ac:dyDescent="0.3">
      <c r="A2527" s="11" t="s">
        <v>2578</v>
      </c>
      <c r="B2527" s="12" t="s">
        <v>2613</v>
      </c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 spans="1:26" ht="15.75" customHeight="1" x14ac:dyDescent="0.3">
      <c r="A2528" s="11" t="s">
        <v>2578</v>
      </c>
      <c r="B2528" s="12" t="s">
        <v>2614</v>
      </c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 spans="1:26" ht="15.75" customHeight="1" x14ac:dyDescent="0.3">
      <c r="A2529" s="11" t="s">
        <v>2578</v>
      </c>
      <c r="B2529" s="12" t="s">
        <v>2615</v>
      </c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 spans="1:26" ht="15.75" customHeight="1" x14ac:dyDescent="0.3">
      <c r="A2530" s="11" t="s">
        <v>2578</v>
      </c>
      <c r="B2530" s="12" t="s">
        <v>2616</v>
      </c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 spans="1:26" ht="15.75" customHeight="1" x14ac:dyDescent="0.3">
      <c r="A2531" s="11" t="s">
        <v>2578</v>
      </c>
      <c r="B2531" s="12" t="s">
        <v>2617</v>
      </c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 spans="1:26" ht="15.75" customHeight="1" x14ac:dyDescent="0.3">
      <c r="A2532" s="11" t="s">
        <v>2578</v>
      </c>
      <c r="B2532" s="12" t="s">
        <v>2618</v>
      </c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 spans="1:26" ht="15.75" customHeight="1" x14ac:dyDescent="0.3">
      <c r="A2533" s="11" t="s">
        <v>2578</v>
      </c>
      <c r="B2533" s="12" t="s">
        <v>2619</v>
      </c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 spans="1:26" ht="15.75" customHeight="1" x14ac:dyDescent="0.3">
      <c r="A2534" s="11" t="s">
        <v>2578</v>
      </c>
      <c r="B2534" s="12" t="s">
        <v>2620</v>
      </c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 spans="1:26" ht="15.75" customHeight="1" x14ac:dyDescent="0.3">
      <c r="A2535" s="11" t="s">
        <v>2578</v>
      </c>
      <c r="B2535" s="12" t="s">
        <v>2621</v>
      </c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 spans="1:26" ht="15.75" customHeight="1" x14ac:dyDescent="0.3">
      <c r="A2536" s="11" t="s">
        <v>2578</v>
      </c>
      <c r="B2536" s="12" t="s">
        <v>2622</v>
      </c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 spans="1:26" ht="15.75" customHeight="1" x14ac:dyDescent="0.3">
      <c r="A2537" s="11" t="s">
        <v>2578</v>
      </c>
      <c r="B2537" s="12" t="s">
        <v>2623</v>
      </c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 spans="1:26" ht="15.75" customHeight="1" x14ac:dyDescent="0.3">
      <c r="A2538" s="11" t="s">
        <v>2578</v>
      </c>
      <c r="B2538" s="12" t="s">
        <v>2624</v>
      </c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 spans="1:26" ht="15.75" customHeight="1" x14ac:dyDescent="0.3">
      <c r="A2539" s="11" t="s">
        <v>2578</v>
      </c>
      <c r="B2539" s="12" t="s">
        <v>2625</v>
      </c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 spans="1:26" ht="15.75" customHeight="1" x14ac:dyDescent="0.3">
      <c r="A2540" s="11" t="s">
        <v>2578</v>
      </c>
      <c r="B2540" s="12" t="s">
        <v>2626</v>
      </c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 spans="1:26" ht="15.75" customHeight="1" x14ac:dyDescent="0.3">
      <c r="A2541" s="11" t="s">
        <v>2578</v>
      </c>
      <c r="B2541" s="12" t="s">
        <v>2627</v>
      </c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 spans="1:26" ht="15.75" customHeight="1" x14ac:dyDescent="0.3">
      <c r="A2542" s="11" t="s">
        <v>2578</v>
      </c>
      <c r="B2542" s="12" t="s">
        <v>2628</v>
      </c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 spans="1:26" ht="15.75" customHeight="1" x14ac:dyDescent="0.3">
      <c r="A2543" s="11" t="s">
        <v>2578</v>
      </c>
      <c r="B2543" s="12" t="s">
        <v>2629</v>
      </c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 spans="1:26" ht="15.75" customHeight="1" x14ac:dyDescent="0.3">
      <c r="A2544" s="11" t="s">
        <v>2578</v>
      </c>
      <c r="B2544" s="12" t="s">
        <v>2630</v>
      </c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 spans="1:26" ht="15.75" customHeight="1" x14ac:dyDescent="0.3">
      <c r="A2545" s="11" t="s">
        <v>2578</v>
      </c>
      <c r="B2545" s="12" t="s">
        <v>2631</v>
      </c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 spans="1:26" ht="15.75" customHeight="1" x14ac:dyDescent="0.3">
      <c r="A2546" s="11" t="s">
        <v>2578</v>
      </c>
      <c r="B2546" s="12" t="s">
        <v>2632</v>
      </c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 spans="1:26" ht="15.75" customHeight="1" x14ac:dyDescent="0.3">
      <c r="A2547" s="11" t="s">
        <v>2578</v>
      </c>
      <c r="B2547" s="12" t="s">
        <v>2633</v>
      </c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 spans="1:26" ht="15.75" customHeight="1" x14ac:dyDescent="0.3">
      <c r="A2548" s="11" t="s">
        <v>2578</v>
      </c>
      <c r="B2548" s="12" t="s">
        <v>2634</v>
      </c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 spans="1:26" ht="15.75" customHeight="1" x14ac:dyDescent="0.3">
      <c r="A2549" s="11" t="s">
        <v>2578</v>
      </c>
      <c r="B2549" s="12" t="s">
        <v>2635</v>
      </c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 spans="1:26" ht="15.75" customHeight="1" x14ac:dyDescent="0.3">
      <c r="A2550" s="11" t="s">
        <v>2578</v>
      </c>
      <c r="B2550" s="12" t="s">
        <v>2636</v>
      </c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 spans="1:26" ht="15.75" customHeight="1" x14ac:dyDescent="0.3">
      <c r="A2551" s="11" t="s">
        <v>2578</v>
      </c>
      <c r="B2551" s="12" t="s">
        <v>2637</v>
      </c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 spans="1:26" ht="15.75" customHeight="1" x14ac:dyDescent="0.3">
      <c r="A2552" s="11" t="s">
        <v>2578</v>
      </c>
      <c r="B2552" s="12" t="s">
        <v>2638</v>
      </c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 spans="1:26" ht="15.75" customHeight="1" x14ac:dyDescent="0.3">
      <c r="A2553" s="11" t="s">
        <v>2578</v>
      </c>
      <c r="B2553" s="12" t="s">
        <v>2639</v>
      </c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 spans="1:26" ht="15.75" customHeight="1" x14ac:dyDescent="0.3">
      <c r="A2554" s="11" t="s">
        <v>2578</v>
      </c>
      <c r="B2554" s="12" t="s">
        <v>2640</v>
      </c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 spans="1:26" ht="15.75" customHeight="1" x14ac:dyDescent="0.3">
      <c r="A2555" s="11" t="s">
        <v>2578</v>
      </c>
      <c r="B2555" s="12" t="s">
        <v>2641</v>
      </c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 spans="1:26" ht="15.75" customHeight="1" x14ac:dyDescent="0.3">
      <c r="A2556" s="11" t="s">
        <v>2578</v>
      </c>
      <c r="B2556" s="12" t="s">
        <v>2642</v>
      </c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 spans="1:26" ht="15.75" customHeight="1" x14ac:dyDescent="0.3">
      <c r="A2557" s="11" t="s">
        <v>2578</v>
      </c>
      <c r="B2557" s="12" t="s">
        <v>2643</v>
      </c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 spans="1:26" ht="15.75" customHeight="1" x14ac:dyDescent="0.3">
      <c r="A2558" s="11" t="s">
        <v>2578</v>
      </c>
      <c r="B2558" s="12" t="s">
        <v>2644</v>
      </c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 spans="1:26" ht="15.75" customHeight="1" x14ac:dyDescent="0.3">
      <c r="A2559" s="11" t="s">
        <v>2578</v>
      </c>
      <c r="B2559" s="12" t="s">
        <v>2645</v>
      </c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 spans="1:26" ht="15.75" customHeight="1" x14ac:dyDescent="0.3">
      <c r="A2560" s="11" t="s">
        <v>2578</v>
      </c>
      <c r="B2560" s="12" t="s">
        <v>2646</v>
      </c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 spans="1:26" ht="15.75" customHeight="1" x14ac:dyDescent="0.3">
      <c r="A2561" s="11" t="s">
        <v>2578</v>
      </c>
      <c r="B2561" s="12" t="s">
        <v>2647</v>
      </c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 spans="1:26" ht="15.75" customHeight="1" x14ac:dyDescent="0.3">
      <c r="A2562" s="11" t="s">
        <v>2578</v>
      </c>
      <c r="B2562" s="12" t="s">
        <v>2648</v>
      </c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 spans="1:26" ht="15.75" customHeight="1" x14ac:dyDescent="0.3">
      <c r="A2563" s="11" t="s">
        <v>2578</v>
      </c>
      <c r="B2563" s="12" t="s">
        <v>2649</v>
      </c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 spans="1:26" ht="15.75" customHeight="1" x14ac:dyDescent="0.3">
      <c r="A2564" s="11" t="s">
        <v>2578</v>
      </c>
      <c r="B2564" s="12" t="s">
        <v>2650</v>
      </c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 spans="1:26" ht="15.75" customHeight="1" x14ac:dyDescent="0.3">
      <c r="A2565" s="11" t="s">
        <v>2578</v>
      </c>
      <c r="B2565" s="12" t="s">
        <v>2651</v>
      </c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 spans="1:26" ht="15.75" customHeight="1" x14ac:dyDescent="0.3">
      <c r="A2566" s="11" t="s">
        <v>2578</v>
      </c>
      <c r="B2566" s="12" t="s">
        <v>2652</v>
      </c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 spans="1:26" ht="15.75" customHeight="1" x14ac:dyDescent="0.3">
      <c r="A2567" s="11" t="s">
        <v>2578</v>
      </c>
      <c r="B2567" s="12" t="s">
        <v>2653</v>
      </c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 spans="1:26" ht="15.75" customHeight="1" x14ac:dyDescent="0.3">
      <c r="A2568" s="11" t="s">
        <v>2578</v>
      </c>
      <c r="B2568" s="12" t="s">
        <v>2654</v>
      </c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 spans="1:26" ht="15.75" customHeight="1" x14ac:dyDescent="0.3">
      <c r="A2569" s="11" t="s">
        <v>2578</v>
      </c>
      <c r="B2569" s="12" t="s">
        <v>2655</v>
      </c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 spans="1:26" ht="15.75" customHeight="1" x14ac:dyDescent="0.3">
      <c r="A2570" s="11" t="s">
        <v>2578</v>
      </c>
      <c r="B2570" s="12" t="s">
        <v>2656</v>
      </c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 spans="1:26" ht="15.75" customHeight="1" x14ac:dyDescent="0.3">
      <c r="A2571" s="11" t="s">
        <v>2578</v>
      </c>
      <c r="B2571" s="12" t="s">
        <v>2657</v>
      </c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 spans="1:26" ht="15.75" customHeight="1" x14ac:dyDescent="0.3">
      <c r="A2572" s="11" t="s">
        <v>2578</v>
      </c>
      <c r="B2572" s="12" t="s">
        <v>2658</v>
      </c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 spans="1:26" ht="15.75" customHeight="1" x14ac:dyDescent="0.3">
      <c r="A2573" s="11" t="s">
        <v>2578</v>
      </c>
      <c r="B2573" s="12" t="s">
        <v>2659</v>
      </c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 spans="1:26" ht="15.75" customHeight="1" x14ac:dyDescent="0.3">
      <c r="A2574" s="11" t="s">
        <v>2578</v>
      </c>
      <c r="B2574" s="12" t="s">
        <v>2660</v>
      </c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 spans="1:26" ht="15.75" customHeight="1" x14ac:dyDescent="0.3">
      <c r="A2575" s="11" t="s">
        <v>2578</v>
      </c>
      <c r="B2575" s="12" t="s">
        <v>2661</v>
      </c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 spans="1:26" ht="15.75" customHeight="1" x14ac:dyDescent="0.3">
      <c r="A2576" s="11" t="s">
        <v>2578</v>
      </c>
      <c r="B2576" s="12" t="s">
        <v>2662</v>
      </c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 spans="1:26" ht="15.75" customHeight="1" x14ac:dyDescent="0.3">
      <c r="A2577" s="11" t="s">
        <v>2578</v>
      </c>
      <c r="B2577" s="12" t="s">
        <v>2663</v>
      </c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 spans="1:26" ht="15.75" customHeight="1" x14ac:dyDescent="0.3">
      <c r="A2578" s="11" t="s">
        <v>2578</v>
      </c>
      <c r="B2578" s="12" t="s">
        <v>2664</v>
      </c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 spans="1:26" ht="15.75" customHeight="1" x14ac:dyDescent="0.3">
      <c r="A2579" s="11" t="s">
        <v>2578</v>
      </c>
      <c r="B2579" s="12" t="s">
        <v>2665</v>
      </c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 spans="1:26" ht="15.75" customHeight="1" x14ac:dyDescent="0.3">
      <c r="A2580" s="11" t="s">
        <v>2578</v>
      </c>
      <c r="B2580" s="12" t="s">
        <v>2666</v>
      </c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 spans="1:26" ht="15.75" customHeight="1" x14ac:dyDescent="0.3">
      <c r="A2581" s="11" t="s">
        <v>2578</v>
      </c>
      <c r="B2581" s="12" t="s">
        <v>2667</v>
      </c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 spans="1:26" ht="15.75" customHeight="1" x14ac:dyDescent="0.3">
      <c r="A2582" s="11" t="s">
        <v>2578</v>
      </c>
      <c r="B2582" s="12" t="s">
        <v>2668</v>
      </c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 spans="1:26" ht="15.75" customHeight="1" x14ac:dyDescent="0.3">
      <c r="A2583" s="11" t="s">
        <v>2578</v>
      </c>
      <c r="B2583" s="12" t="s">
        <v>2669</v>
      </c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 spans="1:26" ht="15.75" customHeight="1" x14ac:dyDescent="0.3">
      <c r="A2584" s="11" t="s">
        <v>2578</v>
      </c>
      <c r="B2584" s="12" t="s">
        <v>2670</v>
      </c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 spans="1:26" ht="15.75" customHeight="1" x14ac:dyDescent="0.3">
      <c r="A2585" s="11" t="s">
        <v>2578</v>
      </c>
      <c r="B2585" s="12" t="s">
        <v>2671</v>
      </c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 spans="1:26" ht="15.75" customHeight="1" x14ac:dyDescent="0.3">
      <c r="A2586" s="11" t="s">
        <v>2578</v>
      </c>
      <c r="B2586" s="12" t="s">
        <v>2672</v>
      </c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 spans="1:26" ht="15.75" customHeight="1" x14ac:dyDescent="0.3">
      <c r="A2587" s="11" t="s">
        <v>2578</v>
      </c>
      <c r="B2587" s="12" t="s">
        <v>2673</v>
      </c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 spans="1:26" ht="15.75" customHeight="1" x14ac:dyDescent="0.3">
      <c r="A2588" s="11" t="s">
        <v>2578</v>
      </c>
      <c r="B2588" s="12" t="s">
        <v>2674</v>
      </c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 spans="1:26" ht="15.75" customHeight="1" x14ac:dyDescent="0.3">
      <c r="A2589" s="11" t="s">
        <v>2578</v>
      </c>
      <c r="B2589" s="12" t="s">
        <v>2675</v>
      </c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 spans="1:26" ht="15.75" customHeight="1" x14ac:dyDescent="0.3">
      <c r="A2590" s="11" t="s">
        <v>2578</v>
      </c>
      <c r="B2590" s="12" t="s">
        <v>2676</v>
      </c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 spans="1:26" ht="15.75" customHeight="1" x14ac:dyDescent="0.3">
      <c r="A2591" s="11" t="s">
        <v>2578</v>
      </c>
      <c r="B2591" s="12" t="s">
        <v>2677</v>
      </c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 spans="1:26" ht="15.75" customHeight="1" x14ac:dyDescent="0.3">
      <c r="A2592" s="11" t="s">
        <v>2578</v>
      </c>
      <c r="B2592" s="12" t="s">
        <v>2678</v>
      </c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 spans="1:26" ht="15.75" customHeight="1" x14ac:dyDescent="0.3">
      <c r="A2593" s="11" t="s">
        <v>2578</v>
      </c>
      <c r="B2593" s="12" t="s">
        <v>2679</v>
      </c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 spans="1:26" ht="15.75" customHeight="1" x14ac:dyDescent="0.3">
      <c r="A2594" s="11" t="s">
        <v>2578</v>
      </c>
      <c r="B2594" s="12" t="s">
        <v>2680</v>
      </c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 spans="1:26" ht="15.75" customHeight="1" x14ac:dyDescent="0.3">
      <c r="A2595" s="11" t="s">
        <v>2578</v>
      </c>
      <c r="B2595" s="12" t="s">
        <v>2681</v>
      </c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 spans="1:26" ht="15.75" customHeight="1" x14ac:dyDescent="0.3">
      <c r="A2596" s="11" t="s">
        <v>2578</v>
      </c>
      <c r="B2596" s="12" t="s">
        <v>2682</v>
      </c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 spans="1:26" ht="15.75" customHeight="1" x14ac:dyDescent="0.3">
      <c r="A2597" s="11" t="s">
        <v>2578</v>
      </c>
      <c r="B2597" s="12" t="s">
        <v>2683</v>
      </c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 spans="1:26" ht="15.75" customHeight="1" x14ac:dyDescent="0.3">
      <c r="A2598" s="11" t="s">
        <v>2578</v>
      </c>
      <c r="B2598" s="12" t="s">
        <v>2684</v>
      </c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 spans="1:26" ht="15.75" customHeight="1" x14ac:dyDescent="0.3">
      <c r="A2599" s="11" t="s">
        <v>2578</v>
      </c>
      <c r="B2599" s="12" t="s">
        <v>2685</v>
      </c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 spans="1:26" ht="15.75" customHeight="1" x14ac:dyDescent="0.3">
      <c r="A2600" s="11" t="s">
        <v>2578</v>
      </c>
      <c r="B2600" s="12" t="s">
        <v>2686</v>
      </c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 spans="1:26" ht="15.75" customHeight="1" x14ac:dyDescent="0.3">
      <c r="A2601" s="11" t="s">
        <v>2578</v>
      </c>
      <c r="B2601" s="12" t="s">
        <v>2687</v>
      </c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 spans="1:26" ht="15.75" customHeight="1" x14ac:dyDescent="0.3">
      <c r="A2602" s="11" t="s">
        <v>2578</v>
      </c>
      <c r="B2602" s="12" t="s">
        <v>2688</v>
      </c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 spans="1:26" ht="15.75" customHeight="1" x14ac:dyDescent="0.3">
      <c r="A2603" s="11" t="s">
        <v>2578</v>
      </c>
      <c r="B2603" s="12" t="s">
        <v>2689</v>
      </c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 spans="1:26" ht="15.75" customHeight="1" x14ac:dyDescent="0.3">
      <c r="A2604" s="11" t="s">
        <v>2578</v>
      </c>
      <c r="B2604" s="12" t="s">
        <v>2690</v>
      </c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 spans="1:26" ht="15.75" customHeight="1" x14ac:dyDescent="0.3">
      <c r="A2605" s="11" t="s">
        <v>2578</v>
      </c>
      <c r="B2605" s="12" t="s">
        <v>2691</v>
      </c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 spans="1:26" ht="15.75" customHeight="1" x14ac:dyDescent="0.3">
      <c r="A2606" s="11" t="s">
        <v>2578</v>
      </c>
      <c r="B2606" s="12" t="s">
        <v>2692</v>
      </c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 spans="1:26" ht="15.75" customHeight="1" x14ac:dyDescent="0.3">
      <c r="A2607" s="11" t="s">
        <v>2578</v>
      </c>
      <c r="B2607" s="12" t="s">
        <v>2693</v>
      </c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 spans="1:26" ht="15.75" customHeight="1" x14ac:dyDescent="0.3">
      <c r="A2608" s="11" t="s">
        <v>2578</v>
      </c>
      <c r="B2608" s="12" t="s">
        <v>2694</v>
      </c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 spans="1:26" ht="15.75" customHeight="1" x14ac:dyDescent="0.3">
      <c r="A2609" s="11" t="s">
        <v>2578</v>
      </c>
      <c r="B2609" s="12" t="s">
        <v>2695</v>
      </c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 spans="1:26" ht="15.75" customHeight="1" x14ac:dyDescent="0.3">
      <c r="A2610" s="11" t="s">
        <v>2578</v>
      </c>
      <c r="B2610" s="12" t="s">
        <v>2696</v>
      </c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 spans="1:26" ht="15.75" customHeight="1" x14ac:dyDescent="0.3">
      <c r="A2611" s="11" t="s">
        <v>2578</v>
      </c>
      <c r="B2611" s="12" t="s">
        <v>2697</v>
      </c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 spans="1:26" ht="15.75" customHeight="1" x14ac:dyDescent="0.3">
      <c r="A2612" s="11" t="s">
        <v>2578</v>
      </c>
      <c r="B2612" s="12" t="s">
        <v>2698</v>
      </c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 spans="1:26" ht="15.75" customHeight="1" x14ac:dyDescent="0.3">
      <c r="A2613" s="11" t="s">
        <v>2578</v>
      </c>
      <c r="B2613" s="12" t="s">
        <v>2699</v>
      </c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 spans="1:26" ht="15.75" customHeight="1" x14ac:dyDescent="0.3">
      <c r="A2614" s="11" t="s">
        <v>2578</v>
      </c>
      <c r="B2614" s="12" t="s">
        <v>2700</v>
      </c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 spans="1:26" ht="15.75" customHeight="1" x14ac:dyDescent="0.3">
      <c r="A2615" s="11" t="s">
        <v>2578</v>
      </c>
      <c r="B2615" s="12" t="s">
        <v>2701</v>
      </c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 spans="1:26" ht="15.75" customHeight="1" x14ac:dyDescent="0.3">
      <c r="A2616" s="11" t="s">
        <v>2578</v>
      </c>
      <c r="B2616" s="12" t="s">
        <v>2702</v>
      </c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 spans="1:26" ht="15.75" customHeight="1" x14ac:dyDescent="0.3">
      <c r="A2617" s="11" t="s">
        <v>2578</v>
      </c>
      <c r="B2617" s="12" t="s">
        <v>2703</v>
      </c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 spans="1:26" ht="15.75" customHeight="1" x14ac:dyDescent="0.3">
      <c r="A2618" s="11" t="s">
        <v>2578</v>
      </c>
      <c r="B2618" s="12" t="s">
        <v>2704</v>
      </c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 spans="1:26" ht="15.75" customHeight="1" x14ac:dyDescent="0.3">
      <c r="A2619" s="11" t="s">
        <v>2578</v>
      </c>
      <c r="B2619" s="12" t="s">
        <v>2705</v>
      </c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 spans="1:26" ht="15.75" customHeight="1" x14ac:dyDescent="0.3">
      <c r="A2620" s="11" t="s">
        <v>2578</v>
      </c>
      <c r="B2620" s="12" t="s">
        <v>2706</v>
      </c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 spans="1:26" ht="15.75" customHeight="1" x14ac:dyDescent="0.3">
      <c r="A2621" s="11" t="s">
        <v>2578</v>
      </c>
      <c r="B2621" s="12" t="s">
        <v>2707</v>
      </c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 spans="1:26" ht="15.75" customHeight="1" x14ac:dyDescent="0.3">
      <c r="A2622" s="11" t="s">
        <v>2578</v>
      </c>
      <c r="B2622" s="12" t="s">
        <v>2708</v>
      </c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 spans="1:26" ht="15.75" customHeight="1" x14ac:dyDescent="0.3">
      <c r="A2623" s="11" t="s">
        <v>2578</v>
      </c>
      <c r="B2623" s="12" t="s">
        <v>2709</v>
      </c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 spans="1:26" ht="15.75" customHeight="1" x14ac:dyDescent="0.3">
      <c r="A2624" s="11" t="s">
        <v>2578</v>
      </c>
      <c r="B2624" s="12" t="s">
        <v>2710</v>
      </c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 spans="1:26" ht="15.75" customHeight="1" x14ac:dyDescent="0.3">
      <c r="A2625" s="11" t="s">
        <v>2578</v>
      </c>
      <c r="B2625" s="12" t="s">
        <v>2711</v>
      </c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 spans="1:26" ht="15.75" customHeight="1" x14ac:dyDescent="0.3">
      <c r="A2626" s="11" t="s">
        <v>2578</v>
      </c>
      <c r="B2626" s="12" t="s">
        <v>2712</v>
      </c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 spans="1:26" ht="15.75" customHeight="1" x14ac:dyDescent="0.3">
      <c r="A2627" s="11" t="s">
        <v>2578</v>
      </c>
      <c r="B2627" s="12" t="s">
        <v>2713</v>
      </c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 spans="1:26" ht="15.75" customHeight="1" x14ac:dyDescent="0.3">
      <c r="A2628" s="11" t="s">
        <v>2578</v>
      </c>
      <c r="B2628" s="12" t="s">
        <v>2714</v>
      </c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 spans="1:26" ht="15.75" customHeight="1" x14ac:dyDescent="0.3">
      <c r="A2629" s="11" t="s">
        <v>2578</v>
      </c>
      <c r="B2629" s="12" t="s">
        <v>2715</v>
      </c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 spans="1:26" ht="15.75" customHeight="1" x14ac:dyDescent="0.3">
      <c r="A2630" s="11" t="s">
        <v>2578</v>
      </c>
      <c r="B2630" s="12" t="s">
        <v>2716</v>
      </c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 spans="1:26" ht="15.75" customHeight="1" x14ac:dyDescent="0.3">
      <c r="A2631" s="11" t="s">
        <v>2578</v>
      </c>
      <c r="B2631" s="12" t="s">
        <v>2717</v>
      </c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 spans="1:26" ht="15.75" customHeight="1" x14ac:dyDescent="0.3">
      <c r="A2632" s="11" t="s">
        <v>2578</v>
      </c>
      <c r="B2632" s="12" t="s">
        <v>2718</v>
      </c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 spans="1:26" ht="15.75" customHeight="1" x14ac:dyDescent="0.3">
      <c r="A2633" s="11" t="s">
        <v>2578</v>
      </c>
      <c r="B2633" s="12" t="s">
        <v>2719</v>
      </c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 spans="1:26" ht="15.75" customHeight="1" x14ac:dyDescent="0.3">
      <c r="A2634" s="11" t="s">
        <v>2578</v>
      </c>
      <c r="B2634" s="12" t="s">
        <v>2720</v>
      </c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 spans="1:26" ht="15.75" customHeight="1" x14ac:dyDescent="0.3">
      <c r="A2635" s="11" t="s">
        <v>2578</v>
      </c>
      <c r="B2635" s="12" t="s">
        <v>2721</v>
      </c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 spans="1:26" ht="15.75" customHeight="1" x14ac:dyDescent="0.3">
      <c r="A2636" s="11" t="s">
        <v>2578</v>
      </c>
      <c r="B2636" s="12" t="s">
        <v>2722</v>
      </c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 spans="1:26" ht="15.75" customHeight="1" x14ac:dyDescent="0.3">
      <c r="A2637" s="11" t="s">
        <v>2578</v>
      </c>
      <c r="B2637" s="12" t="s">
        <v>2723</v>
      </c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 spans="1:26" ht="15.75" customHeight="1" x14ac:dyDescent="0.3">
      <c r="A2638" s="11" t="s">
        <v>2578</v>
      </c>
      <c r="B2638" s="12" t="s">
        <v>2724</v>
      </c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 spans="1:26" ht="15.75" customHeight="1" x14ac:dyDescent="0.3">
      <c r="A2639" s="11" t="s">
        <v>2578</v>
      </c>
      <c r="B2639" s="12" t="s">
        <v>2725</v>
      </c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 spans="1:26" ht="15.75" customHeight="1" x14ac:dyDescent="0.3">
      <c r="A2640" s="11" t="s">
        <v>2578</v>
      </c>
      <c r="B2640" s="12" t="s">
        <v>2726</v>
      </c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 spans="1:26" ht="15.75" customHeight="1" x14ac:dyDescent="0.3">
      <c r="A2641" s="11" t="s">
        <v>2578</v>
      </c>
      <c r="B2641" s="12" t="s">
        <v>2727</v>
      </c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 spans="1:26" ht="15.75" customHeight="1" x14ac:dyDescent="0.3">
      <c r="A2642" s="11" t="s">
        <v>2578</v>
      </c>
      <c r="B2642" s="12" t="s">
        <v>2728</v>
      </c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 spans="1:26" ht="15.75" customHeight="1" x14ac:dyDescent="0.3">
      <c r="A2643" s="11" t="s">
        <v>2578</v>
      </c>
      <c r="B2643" s="12" t="s">
        <v>2729</v>
      </c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 spans="1:26" ht="15.75" customHeight="1" x14ac:dyDescent="0.3">
      <c r="A2644" s="11" t="s">
        <v>2578</v>
      </c>
      <c r="B2644" s="12" t="s">
        <v>2730</v>
      </c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 spans="1:26" ht="15.75" customHeight="1" x14ac:dyDescent="0.3">
      <c r="A2645" s="11" t="s">
        <v>2578</v>
      </c>
      <c r="B2645" s="12" t="s">
        <v>2731</v>
      </c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 spans="1:26" ht="15.75" customHeight="1" x14ac:dyDescent="0.3">
      <c r="A2646" s="11" t="s">
        <v>2578</v>
      </c>
      <c r="B2646" s="12" t="s">
        <v>2732</v>
      </c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 spans="1:26" ht="15.75" customHeight="1" x14ac:dyDescent="0.3">
      <c r="A2647" s="11" t="s">
        <v>2578</v>
      </c>
      <c r="B2647" s="12" t="s">
        <v>2733</v>
      </c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 spans="1:26" ht="15.75" customHeight="1" x14ac:dyDescent="0.3">
      <c r="A2648" s="11" t="s">
        <v>2578</v>
      </c>
      <c r="B2648" s="12" t="s">
        <v>2734</v>
      </c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 spans="1:26" ht="15.75" customHeight="1" x14ac:dyDescent="0.3">
      <c r="A2649" s="11" t="s">
        <v>2578</v>
      </c>
      <c r="B2649" s="12" t="s">
        <v>2735</v>
      </c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 spans="1:26" ht="15.75" customHeight="1" x14ac:dyDescent="0.3">
      <c r="A2650" s="11" t="s">
        <v>2578</v>
      </c>
      <c r="B2650" s="12" t="s">
        <v>2736</v>
      </c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 spans="1:26" ht="15.75" customHeight="1" x14ac:dyDescent="0.3">
      <c r="A2651" s="11" t="s">
        <v>2578</v>
      </c>
      <c r="B2651" s="12" t="s">
        <v>2737</v>
      </c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 spans="1:26" ht="15.75" customHeight="1" x14ac:dyDescent="0.3">
      <c r="A2652" s="11" t="s">
        <v>2578</v>
      </c>
      <c r="B2652" s="12" t="s">
        <v>2738</v>
      </c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 spans="1:26" ht="15.75" customHeight="1" x14ac:dyDescent="0.3">
      <c r="A2653" s="11" t="s">
        <v>2578</v>
      </c>
      <c r="B2653" s="12" t="s">
        <v>2739</v>
      </c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 spans="1:26" ht="15.75" customHeight="1" x14ac:dyDescent="0.3">
      <c r="A2654" s="11" t="s">
        <v>2578</v>
      </c>
      <c r="B2654" s="12" t="s">
        <v>2740</v>
      </c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 spans="1:26" ht="15.75" customHeight="1" x14ac:dyDescent="0.3">
      <c r="A2655" s="11" t="s">
        <v>2578</v>
      </c>
      <c r="B2655" s="12" t="s">
        <v>2741</v>
      </c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 spans="1:26" ht="15.75" customHeight="1" x14ac:dyDescent="0.3">
      <c r="A2656" s="11" t="s">
        <v>2578</v>
      </c>
      <c r="B2656" s="12" t="s">
        <v>2742</v>
      </c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 spans="1:26" ht="15.75" customHeight="1" x14ac:dyDescent="0.3">
      <c r="A2657" s="11" t="s">
        <v>2578</v>
      </c>
      <c r="B2657" s="12" t="s">
        <v>2743</v>
      </c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 spans="1:26" ht="15.75" customHeight="1" x14ac:dyDescent="0.3">
      <c r="A2658" s="11" t="s">
        <v>2578</v>
      </c>
      <c r="B2658" s="12" t="s">
        <v>2744</v>
      </c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 spans="1:26" ht="15.75" customHeight="1" x14ac:dyDescent="0.3">
      <c r="A2659" s="11" t="s">
        <v>2578</v>
      </c>
      <c r="B2659" s="12" t="s">
        <v>2745</v>
      </c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 spans="1:26" ht="15.75" customHeight="1" x14ac:dyDescent="0.3">
      <c r="A2660" s="11" t="s">
        <v>2578</v>
      </c>
      <c r="B2660" s="12" t="s">
        <v>2746</v>
      </c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 spans="1:26" ht="15.75" customHeight="1" x14ac:dyDescent="0.3">
      <c r="A2661" s="11" t="s">
        <v>2578</v>
      </c>
      <c r="B2661" s="12" t="s">
        <v>2747</v>
      </c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 spans="1:26" ht="15.75" customHeight="1" x14ac:dyDescent="0.3">
      <c r="A2662" s="11" t="s">
        <v>2578</v>
      </c>
      <c r="B2662" s="12" t="s">
        <v>2748</v>
      </c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 spans="1:26" ht="15.75" customHeight="1" x14ac:dyDescent="0.3">
      <c r="A2663" s="11" t="s">
        <v>2578</v>
      </c>
      <c r="B2663" s="12" t="s">
        <v>2749</v>
      </c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 spans="1:26" ht="15.75" customHeight="1" x14ac:dyDescent="0.3">
      <c r="A2664" s="11" t="s">
        <v>2578</v>
      </c>
      <c r="B2664" s="12" t="s">
        <v>2750</v>
      </c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 spans="1:26" ht="15.75" customHeight="1" x14ac:dyDescent="0.3">
      <c r="A2665" s="11" t="s">
        <v>2578</v>
      </c>
      <c r="B2665" s="12" t="s">
        <v>2751</v>
      </c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 spans="1:26" ht="15.75" customHeight="1" x14ac:dyDescent="0.3">
      <c r="A2666" s="11" t="s">
        <v>2578</v>
      </c>
      <c r="B2666" s="12" t="s">
        <v>2752</v>
      </c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 spans="1:26" ht="15.75" customHeight="1" x14ac:dyDescent="0.3">
      <c r="A2667" s="11" t="s">
        <v>2578</v>
      </c>
      <c r="B2667" s="12" t="s">
        <v>2753</v>
      </c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 spans="1:26" ht="15.75" customHeight="1" x14ac:dyDescent="0.3">
      <c r="A2668" s="11" t="s">
        <v>2578</v>
      </c>
      <c r="B2668" s="12" t="s">
        <v>2754</v>
      </c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 spans="1:26" ht="15.75" customHeight="1" x14ac:dyDescent="0.3">
      <c r="A2669" s="11" t="s">
        <v>2578</v>
      </c>
      <c r="B2669" s="12" t="s">
        <v>2755</v>
      </c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 spans="1:26" ht="15.75" customHeight="1" x14ac:dyDescent="0.3">
      <c r="A2670" s="11" t="s">
        <v>2578</v>
      </c>
      <c r="B2670" s="12" t="s">
        <v>2756</v>
      </c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 spans="1:26" ht="15.75" customHeight="1" x14ac:dyDescent="0.3">
      <c r="A2671" s="11" t="s">
        <v>2578</v>
      </c>
      <c r="B2671" s="12" t="s">
        <v>2757</v>
      </c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 spans="1:26" ht="15.75" customHeight="1" x14ac:dyDescent="0.3">
      <c r="A2672" s="11" t="s">
        <v>2578</v>
      </c>
      <c r="B2672" s="12" t="s">
        <v>2758</v>
      </c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 spans="1:26" ht="15.75" customHeight="1" x14ac:dyDescent="0.3">
      <c r="A2673" s="11" t="s">
        <v>2578</v>
      </c>
      <c r="B2673" s="12" t="s">
        <v>2759</v>
      </c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 spans="1:26" ht="15.75" customHeight="1" x14ac:dyDescent="0.3">
      <c r="A2674" s="11" t="s">
        <v>2578</v>
      </c>
      <c r="B2674" s="12" t="s">
        <v>2760</v>
      </c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 spans="1:26" ht="15.75" customHeight="1" x14ac:dyDescent="0.3">
      <c r="A2675" s="11" t="s">
        <v>2578</v>
      </c>
      <c r="B2675" s="12" t="s">
        <v>2761</v>
      </c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 spans="1:26" ht="15.75" customHeight="1" x14ac:dyDescent="0.3">
      <c r="A2676" s="11" t="s">
        <v>2578</v>
      </c>
      <c r="B2676" s="12" t="s">
        <v>2762</v>
      </c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 spans="1:26" ht="15.75" customHeight="1" x14ac:dyDescent="0.3">
      <c r="A2677" s="11" t="s">
        <v>2578</v>
      </c>
      <c r="B2677" s="12" t="s">
        <v>2763</v>
      </c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 spans="1:26" ht="15.75" customHeight="1" x14ac:dyDescent="0.3">
      <c r="A2678" s="11" t="s">
        <v>2578</v>
      </c>
      <c r="B2678" s="12" t="s">
        <v>2764</v>
      </c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 spans="1:26" ht="15.75" customHeight="1" x14ac:dyDescent="0.3">
      <c r="A2679" s="11" t="s">
        <v>2578</v>
      </c>
      <c r="B2679" s="12" t="s">
        <v>2765</v>
      </c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 spans="1:26" ht="15.75" customHeight="1" x14ac:dyDescent="0.3">
      <c r="A2680" s="11" t="s">
        <v>2578</v>
      </c>
      <c r="B2680" s="12" t="s">
        <v>2766</v>
      </c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 spans="1:26" ht="15.75" customHeight="1" x14ac:dyDescent="0.3">
      <c r="A2681" s="11" t="s">
        <v>2578</v>
      </c>
      <c r="B2681" s="12" t="s">
        <v>2767</v>
      </c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 spans="1:26" ht="15.75" customHeight="1" x14ac:dyDescent="0.3">
      <c r="A2682" s="11" t="s">
        <v>2578</v>
      </c>
      <c r="B2682" s="12" t="s">
        <v>2768</v>
      </c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 spans="1:26" ht="15.75" customHeight="1" x14ac:dyDescent="0.3">
      <c r="A2683" s="11" t="s">
        <v>2578</v>
      </c>
      <c r="B2683" s="12" t="s">
        <v>2769</v>
      </c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 spans="1:26" ht="15.75" customHeight="1" x14ac:dyDescent="0.3">
      <c r="A2684" s="11" t="s">
        <v>2578</v>
      </c>
      <c r="B2684" s="12" t="s">
        <v>2770</v>
      </c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 spans="1:26" ht="15.75" customHeight="1" x14ac:dyDescent="0.3">
      <c r="A2685" s="11" t="s">
        <v>2578</v>
      </c>
      <c r="B2685" s="12" t="s">
        <v>2771</v>
      </c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 spans="1:26" ht="15.75" customHeight="1" x14ac:dyDescent="0.3">
      <c r="A2686" s="11" t="s">
        <v>2578</v>
      </c>
      <c r="B2686" s="12" t="s">
        <v>2772</v>
      </c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 spans="1:26" ht="15.75" customHeight="1" x14ac:dyDescent="0.3">
      <c r="A2687" s="11" t="s">
        <v>2578</v>
      </c>
      <c r="B2687" s="12" t="s">
        <v>2773</v>
      </c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 spans="1:26" ht="15.75" customHeight="1" x14ac:dyDescent="0.3">
      <c r="A2688" s="11" t="s">
        <v>2578</v>
      </c>
      <c r="B2688" s="12" t="s">
        <v>2774</v>
      </c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 spans="1:26" ht="15.75" customHeight="1" x14ac:dyDescent="0.3">
      <c r="A2689" s="11" t="s">
        <v>2578</v>
      </c>
      <c r="B2689" s="12" t="s">
        <v>2775</v>
      </c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 spans="1:26" ht="15.75" customHeight="1" x14ac:dyDescent="0.3">
      <c r="A2690" s="11" t="s">
        <v>2578</v>
      </c>
      <c r="B2690" s="12" t="s">
        <v>2776</v>
      </c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 spans="1:26" ht="15.75" customHeight="1" x14ac:dyDescent="0.3">
      <c r="A2691" s="11" t="s">
        <v>2578</v>
      </c>
      <c r="B2691" s="12" t="s">
        <v>2777</v>
      </c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 spans="1:26" ht="15.75" customHeight="1" x14ac:dyDescent="0.3">
      <c r="A2692" s="11" t="s">
        <v>2578</v>
      </c>
      <c r="B2692" s="12" t="s">
        <v>2778</v>
      </c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 spans="1:26" ht="15.75" customHeight="1" x14ac:dyDescent="0.3">
      <c r="A2693" s="11" t="s">
        <v>2578</v>
      </c>
      <c r="B2693" s="12" t="s">
        <v>2779</v>
      </c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 spans="1:26" ht="15.75" customHeight="1" x14ac:dyDescent="0.3">
      <c r="A2694" s="11" t="s">
        <v>2578</v>
      </c>
      <c r="B2694" s="12" t="s">
        <v>2780</v>
      </c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 spans="1:26" ht="15.75" customHeight="1" x14ac:dyDescent="0.3">
      <c r="A2695" s="11" t="s">
        <v>2578</v>
      </c>
      <c r="B2695" s="12" t="s">
        <v>2781</v>
      </c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 spans="1:26" ht="15.75" customHeight="1" x14ac:dyDescent="0.3">
      <c r="A2696" s="11" t="s">
        <v>2578</v>
      </c>
      <c r="B2696" s="12" t="s">
        <v>2782</v>
      </c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 spans="1:26" ht="15.75" customHeight="1" x14ac:dyDescent="0.3">
      <c r="A2697" s="11" t="s">
        <v>2578</v>
      </c>
      <c r="B2697" s="12" t="s">
        <v>2783</v>
      </c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 spans="1:26" ht="15.75" customHeight="1" x14ac:dyDescent="0.3">
      <c r="A2698" s="11" t="s">
        <v>2578</v>
      </c>
      <c r="B2698" s="12" t="s">
        <v>2784</v>
      </c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 spans="1:26" ht="15.75" customHeight="1" x14ac:dyDescent="0.3">
      <c r="A2699" s="11" t="s">
        <v>2578</v>
      </c>
      <c r="B2699" s="12" t="s">
        <v>2785</v>
      </c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 spans="1:26" ht="15.75" customHeight="1" x14ac:dyDescent="0.3">
      <c r="A2700" s="11" t="s">
        <v>2578</v>
      </c>
      <c r="B2700" s="12" t="s">
        <v>2786</v>
      </c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 spans="1:26" ht="15.75" customHeight="1" x14ac:dyDescent="0.3">
      <c r="A2701" s="11" t="s">
        <v>2578</v>
      </c>
      <c r="B2701" s="12" t="s">
        <v>2787</v>
      </c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 spans="1:26" ht="15.75" customHeight="1" x14ac:dyDescent="0.3">
      <c r="A2702" s="11" t="s">
        <v>2578</v>
      </c>
      <c r="B2702" s="12" t="s">
        <v>2788</v>
      </c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 spans="1:26" ht="15.75" customHeight="1" x14ac:dyDescent="0.3">
      <c r="A2703" s="11" t="s">
        <v>2578</v>
      </c>
      <c r="B2703" s="12" t="s">
        <v>2789</v>
      </c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 spans="1:26" ht="15.75" customHeight="1" x14ac:dyDescent="0.3">
      <c r="A2704" s="11" t="s">
        <v>2578</v>
      </c>
      <c r="B2704" s="12" t="s">
        <v>2790</v>
      </c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 spans="1:26" ht="15.75" customHeight="1" x14ac:dyDescent="0.3">
      <c r="A2705" s="11" t="s">
        <v>2578</v>
      </c>
      <c r="B2705" s="12" t="s">
        <v>2791</v>
      </c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 spans="1:26" ht="15.75" customHeight="1" x14ac:dyDescent="0.3">
      <c r="A2706" s="11" t="s">
        <v>2578</v>
      </c>
      <c r="B2706" s="12" t="s">
        <v>2792</v>
      </c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 spans="1:26" ht="15.75" customHeight="1" x14ac:dyDescent="0.3">
      <c r="A2707" s="11" t="s">
        <v>2578</v>
      </c>
      <c r="B2707" s="12" t="s">
        <v>2793</v>
      </c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 spans="1:26" ht="15.75" customHeight="1" x14ac:dyDescent="0.3">
      <c r="A2708" s="11" t="s">
        <v>2578</v>
      </c>
      <c r="B2708" s="12" t="s">
        <v>2794</v>
      </c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 spans="1:26" ht="15.75" customHeight="1" x14ac:dyDescent="0.3">
      <c r="A2709" s="11" t="s">
        <v>2578</v>
      </c>
      <c r="B2709" s="12" t="s">
        <v>2795</v>
      </c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 spans="1:26" ht="15.75" customHeight="1" x14ac:dyDescent="0.3">
      <c r="A2710" s="11" t="s">
        <v>2578</v>
      </c>
      <c r="B2710" s="12" t="s">
        <v>2796</v>
      </c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 spans="1:26" ht="15.75" customHeight="1" x14ac:dyDescent="0.3">
      <c r="A2711" s="11" t="s">
        <v>2578</v>
      </c>
      <c r="B2711" s="12" t="s">
        <v>2797</v>
      </c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 spans="1:26" ht="15.75" customHeight="1" x14ac:dyDescent="0.3">
      <c r="A2712" s="11" t="s">
        <v>2578</v>
      </c>
      <c r="B2712" s="12" t="s">
        <v>2798</v>
      </c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 spans="1:26" ht="15.75" customHeight="1" x14ac:dyDescent="0.3">
      <c r="A2713" s="11" t="s">
        <v>2578</v>
      </c>
      <c r="B2713" s="12" t="s">
        <v>2799</v>
      </c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 spans="1:26" ht="15.75" customHeight="1" x14ac:dyDescent="0.3">
      <c r="A2714" s="11" t="s">
        <v>2578</v>
      </c>
      <c r="B2714" s="12" t="s">
        <v>2800</v>
      </c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 spans="1:26" ht="15.75" customHeight="1" x14ac:dyDescent="0.3">
      <c r="A2715" s="11" t="s">
        <v>2578</v>
      </c>
      <c r="B2715" s="12" t="s">
        <v>2801</v>
      </c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 spans="1:26" ht="15.75" customHeight="1" x14ac:dyDescent="0.3">
      <c r="A2716" s="11" t="s">
        <v>2578</v>
      </c>
      <c r="B2716" s="12" t="s">
        <v>2802</v>
      </c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 spans="1:26" ht="15.75" customHeight="1" x14ac:dyDescent="0.3">
      <c r="A2717" s="11" t="s">
        <v>2578</v>
      </c>
      <c r="B2717" s="12" t="s">
        <v>2803</v>
      </c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 spans="1:26" ht="15.75" customHeight="1" x14ac:dyDescent="0.3">
      <c r="A2718" s="11" t="s">
        <v>2578</v>
      </c>
      <c r="B2718" s="12" t="s">
        <v>2804</v>
      </c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 spans="1:26" ht="15.75" customHeight="1" x14ac:dyDescent="0.3">
      <c r="A2719" s="11" t="s">
        <v>2578</v>
      </c>
      <c r="B2719" s="12" t="s">
        <v>2805</v>
      </c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 spans="1:26" ht="15.75" customHeight="1" x14ac:dyDescent="0.3">
      <c r="A2720" s="11" t="s">
        <v>2578</v>
      </c>
      <c r="B2720" s="12" t="s">
        <v>2806</v>
      </c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 spans="1:26" ht="15.75" customHeight="1" x14ac:dyDescent="0.3">
      <c r="A2721" s="11" t="s">
        <v>2578</v>
      </c>
      <c r="B2721" s="12" t="s">
        <v>2807</v>
      </c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 spans="1:26" ht="15.75" customHeight="1" x14ac:dyDescent="0.3">
      <c r="A2722" s="11" t="s">
        <v>2578</v>
      </c>
      <c r="B2722" s="12" t="s">
        <v>2808</v>
      </c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 spans="1:26" ht="15.75" customHeight="1" x14ac:dyDescent="0.3">
      <c r="A2723" s="11" t="s">
        <v>2578</v>
      </c>
      <c r="B2723" s="12" t="s">
        <v>2809</v>
      </c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 spans="1:26" ht="15.75" customHeight="1" x14ac:dyDescent="0.3">
      <c r="A2724" s="11" t="s">
        <v>2578</v>
      </c>
      <c r="B2724" s="12" t="s">
        <v>2810</v>
      </c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 spans="1:26" ht="15.75" customHeight="1" x14ac:dyDescent="0.3">
      <c r="A2725" s="11" t="s">
        <v>2578</v>
      </c>
      <c r="B2725" s="12" t="s">
        <v>2811</v>
      </c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 spans="1:26" ht="15.75" customHeight="1" x14ac:dyDescent="0.3">
      <c r="A2726" s="11" t="s">
        <v>2578</v>
      </c>
      <c r="B2726" s="12" t="s">
        <v>2812</v>
      </c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 spans="1:26" ht="15.75" customHeight="1" x14ac:dyDescent="0.3">
      <c r="A2727" s="11" t="s">
        <v>2578</v>
      </c>
      <c r="B2727" s="12" t="s">
        <v>2813</v>
      </c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 spans="1:26" ht="15.75" customHeight="1" x14ac:dyDescent="0.3">
      <c r="A2728" s="11" t="s">
        <v>2578</v>
      </c>
      <c r="B2728" s="12" t="s">
        <v>2814</v>
      </c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 spans="1:26" ht="15.75" customHeight="1" x14ac:dyDescent="0.3">
      <c r="A2729" s="11" t="s">
        <v>2578</v>
      </c>
      <c r="B2729" s="12" t="s">
        <v>2815</v>
      </c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 spans="1:26" ht="15.75" customHeight="1" x14ac:dyDescent="0.3">
      <c r="A2730" s="11" t="s">
        <v>2578</v>
      </c>
      <c r="B2730" s="12" t="s">
        <v>2816</v>
      </c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 spans="1:26" ht="15.75" customHeight="1" x14ac:dyDescent="0.3">
      <c r="A2731" s="11" t="s">
        <v>2578</v>
      </c>
      <c r="B2731" s="12" t="s">
        <v>2817</v>
      </c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 spans="1:26" ht="15.75" customHeight="1" x14ac:dyDescent="0.3">
      <c r="A2732" s="11" t="s">
        <v>2578</v>
      </c>
      <c r="B2732" s="12" t="s">
        <v>2818</v>
      </c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 spans="1:26" ht="15.75" customHeight="1" x14ac:dyDescent="0.3">
      <c r="A2733" s="11" t="s">
        <v>2578</v>
      </c>
      <c r="B2733" s="12" t="s">
        <v>2819</v>
      </c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 spans="1:26" ht="15.75" customHeight="1" x14ac:dyDescent="0.3">
      <c r="A2734" s="11" t="s">
        <v>2578</v>
      </c>
      <c r="B2734" s="12" t="s">
        <v>2820</v>
      </c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 spans="1:26" ht="15.75" customHeight="1" x14ac:dyDescent="0.3">
      <c r="A2735" s="11" t="s">
        <v>2578</v>
      </c>
      <c r="B2735" s="12" t="s">
        <v>2821</v>
      </c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 spans="1:26" ht="15.75" customHeight="1" x14ac:dyDescent="0.3">
      <c r="A2736" s="11" t="s">
        <v>2578</v>
      </c>
      <c r="B2736" s="12" t="s">
        <v>2822</v>
      </c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 spans="1:26" ht="15.75" customHeight="1" x14ac:dyDescent="0.3">
      <c r="A2737" s="11" t="s">
        <v>2578</v>
      </c>
      <c r="B2737" s="12" t="s">
        <v>2823</v>
      </c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 spans="1:26" ht="15.75" customHeight="1" x14ac:dyDescent="0.3">
      <c r="A2738" s="11" t="s">
        <v>2578</v>
      </c>
      <c r="B2738" s="12" t="s">
        <v>2824</v>
      </c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 spans="1:26" ht="15.75" customHeight="1" x14ac:dyDescent="0.3">
      <c r="A2739" s="11" t="s">
        <v>2578</v>
      </c>
      <c r="B2739" s="12" t="s">
        <v>2825</v>
      </c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 spans="1:26" ht="15.75" customHeight="1" x14ac:dyDescent="0.3">
      <c r="A2740" s="11" t="s">
        <v>2578</v>
      </c>
      <c r="B2740" s="12" t="s">
        <v>2826</v>
      </c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 spans="1:26" ht="15.75" customHeight="1" x14ac:dyDescent="0.3">
      <c r="A2741" s="11" t="s">
        <v>2578</v>
      </c>
      <c r="B2741" s="12" t="s">
        <v>2827</v>
      </c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 spans="1:26" ht="15.75" customHeight="1" x14ac:dyDescent="0.3">
      <c r="A2742" s="11" t="s">
        <v>2578</v>
      </c>
      <c r="B2742" s="12" t="s">
        <v>2828</v>
      </c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 spans="1:26" ht="15.75" customHeight="1" x14ac:dyDescent="0.3">
      <c r="A2743" s="11" t="s">
        <v>2578</v>
      </c>
      <c r="B2743" s="12" t="s">
        <v>2829</v>
      </c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 spans="1:26" ht="15.75" customHeight="1" x14ac:dyDescent="0.3">
      <c r="A2744" s="11" t="s">
        <v>2578</v>
      </c>
      <c r="B2744" s="12" t="s">
        <v>2830</v>
      </c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 spans="1:26" ht="15.75" customHeight="1" x14ac:dyDescent="0.3">
      <c r="A2745" s="11" t="s">
        <v>2578</v>
      </c>
      <c r="B2745" s="12" t="s">
        <v>2831</v>
      </c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 spans="1:26" ht="15.75" customHeight="1" x14ac:dyDescent="0.3">
      <c r="A2746" s="11" t="s">
        <v>2578</v>
      </c>
      <c r="B2746" s="12" t="s">
        <v>2832</v>
      </c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 spans="1:26" ht="15.75" customHeight="1" x14ac:dyDescent="0.3">
      <c r="A2747" s="11" t="s">
        <v>2578</v>
      </c>
      <c r="B2747" s="12" t="s">
        <v>2833</v>
      </c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 spans="1:26" ht="15.75" customHeight="1" x14ac:dyDescent="0.3">
      <c r="A2748" s="11" t="s">
        <v>2578</v>
      </c>
      <c r="B2748" s="12" t="s">
        <v>2834</v>
      </c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 spans="1:26" ht="15.75" customHeight="1" x14ac:dyDescent="0.3">
      <c r="A2749" s="11" t="s">
        <v>2578</v>
      </c>
      <c r="B2749" s="12" t="s">
        <v>2835</v>
      </c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 spans="1:26" ht="15.75" customHeight="1" x14ac:dyDescent="0.3">
      <c r="A2750" s="11" t="s">
        <v>2578</v>
      </c>
      <c r="B2750" s="12" t="s">
        <v>2836</v>
      </c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 spans="1:26" ht="15.75" customHeight="1" x14ac:dyDescent="0.3">
      <c r="A2751" s="11" t="s">
        <v>2578</v>
      </c>
      <c r="B2751" s="12" t="s">
        <v>2837</v>
      </c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 spans="1:26" ht="15.75" customHeight="1" x14ac:dyDescent="0.3">
      <c r="A2752" s="11" t="s">
        <v>2578</v>
      </c>
      <c r="B2752" s="12" t="s">
        <v>2838</v>
      </c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 spans="1:26" ht="15.75" customHeight="1" x14ac:dyDescent="0.3">
      <c r="A2753" s="11" t="s">
        <v>2578</v>
      </c>
      <c r="B2753" s="12" t="s">
        <v>2839</v>
      </c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 spans="1:26" ht="15.75" customHeight="1" x14ac:dyDescent="0.3">
      <c r="A2754" s="11" t="s">
        <v>2578</v>
      </c>
      <c r="B2754" s="12" t="s">
        <v>2840</v>
      </c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 spans="1:26" ht="15.75" customHeight="1" x14ac:dyDescent="0.3">
      <c r="A2755" s="11" t="s">
        <v>2578</v>
      </c>
      <c r="B2755" s="12" t="s">
        <v>2841</v>
      </c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 spans="1:26" ht="15.75" customHeight="1" x14ac:dyDescent="0.3">
      <c r="A2756" s="11" t="s">
        <v>2578</v>
      </c>
      <c r="B2756" s="12" t="s">
        <v>2842</v>
      </c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 spans="1:26" ht="15.75" customHeight="1" x14ac:dyDescent="0.3">
      <c r="A2757" s="11" t="s">
        <v>2578</v>
      </c>
      <c r="B2757" s="12" t="s">
        <v>2843</v>
      </c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 spans="1:26" ht="15.75" customHeight="1" x14ac:dyDescent="0.3">
      <c r="A2758" s="11" t="s">
        <v>2578</v>
      </c>
      <c r="B2758" s="12" t="s">
        <v>2844</v>
      </c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 spans="1:26" ht="15.75" customHeight="1" x14ac:dyDescent="0.3">
      <c r="A2759" s="11" t="s">
        <v>2578</v>
      </c>
      <c r="B2759" s="12" t="s">
        <v>2845</v>
      </c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 spans="1:26" ht="15.75" customHeight="1" x14ac:dyDescent="0.3">
      <c r="A2760" s="11" t="s">
        <v>2578</v>
      </c>
      <c r="B2760" s="12" t="s">
        <v>2846</v>
      </c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 spans="1:26" ht="15.75" customHeight="1" x14ac:dyDescent="0.3">
      <c r="A2761" s="11" t="s">
        <v>2578</v>
      </c>
      <c r="B2761" s="12" t="s">
        <v>2847</v>
      </c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 spans="1:26" ht="15.75" customHeight="1" x14ac:dyDescent="0.3">
      <c r="A2762" s="11" t="s">
        <v>2578</v>
      </c>
      <c r="B2762" s="12" t="s">
        <v>2848</v>
      </c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 spans="1:26" ht="15.75" customHeight="1" x14ac:dyDescent="0.3">
      <c r="A2763" s="11" t="s">
        <v>2578</v>
      </c>
      <c r="B2763" s="12" t="s">
        <v>2849</v>
      </c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 spans="1:26" ht="15.75" customHeight="1" x14ac:dyDescent="0.3">
      <c r="A2764" s="11" t="s">
        <v>2578</v>
      </c>
      <c r="B2764" s="12" t="s">
        <v>2850</v>
      </c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 spans="1:26" ht="15.75" customHeight="1" x14ac:dyDescent="0.3">
      <c r="A2765" s="11" t="s">
        <v>2578</v>
      </c>
      <c r="B2765" s="12" t="s">
        <v>2851</v>
      </c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 spans="1:26" ht="15.75" customHeight="1" x14ac:dyDescent="0.3">
      <c r="A2766" s="11" t="s">
        <v>2578</v>
      </c>
      <c r="B2766" s="12" t="s">
        <v>2852</v>
      </c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 spans="1:26" ht="15.75" customHeight="1" x14ac:dyDescent="0.3">
      <c r="A2767" s="11" t="s">
        <v>2578</v>
      </c>
      <c r="B2767" s="12" t="s">
        <v>2853</v>
      </c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 spans="1:26" ht="15.75" customHeight="1" x14ac:dyDescent="0.3">
      <c r="A2768" s="11" t="s">
        <v>2578</v>
      </c>
      <c r="B2768" s="12" t="s">
        <v>2854</v>
      </c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 spans="1:26" ht="15.75" customHeight="1" x14ac:dyDescent="0.3">
      <c r="A2769" s="11" t="s">
        <v>2578</v>
      </c>
      <c r="B2769" s="12" t="s">
        <v>2855</v>
      </c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 spans="1:26" ht="15.75" customHeight="1" x14ac:dyDescent="0.3">
      <c r="A2770" s="11" t="s">
        <v>2578</v>
      </c>
      <c r="B2770" s="12" t="s">
        <v>2856</v>
      </c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 spans="1:26" ht="15.75" customHeight="1" x14ac:dyDescent="0.3">
      <c r="A2771" s="11" t="s">
        <v>2578</v>
      </c>
      <c r="B2771" s="12" t="s">
        <v>2857</v>
      </c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 spans="1:26" ht="15.75" customHeight="1" x14ac:dyDescent="0.3">
      <c r="A2772" s="11" t="s">
        <v>2578</v>
      </c>
      <c r="B2772" s="12" t="s">
        <v>2858</v>
      </c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 spans="1:26" ht="15.75" customHeight="1" x14ac:dyDescent="0.3">
      <c r="A2773" s="11" t="s">
        <v>2578</v>
      </c>
      <c r="B2773" s="12" t="s">
        <v>2859</v>
      </c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 spans="1:26" ht="15.75" customHeight="1" x14ac:dyDescent="0.3">
      <c r="A2774" s="11" t="s">
        <v>2578</v>
      </c>
      <c r="B2774" s="12" t="s">
        <v>2860</v>
      </c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 spans="1:26" ht="15.75" customHeight="1" x14ac:dyDescent="0.3">
      <c r="A2775" s="11" t="s">
        <v>2578</v>
      </c>
      <c r="B2775" s="12" t="s">
        <v>2861</v>
      </c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 spans="1:26" ht="15.75" customHeight="1" x14ac:dyDescent="0.3">
      <c r="A2776" s="11" t="s">
        <v>2578</v>
      </c>
      <c r="B2776" s="12" t="s">
        <v>2862</v>
      </c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 spans="1:26" ht="15.75" customHeight="1" x14ac:dyDescent="0.3">
      <c r="A2777" s="11" t="s">
        <v>2578</v>
      </c>
      <c r="B2777" s="12" t="s">
        <v>2863</v>
      </c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 spans="1:26" ht="15.75" customHeight="1" x14ac:dyDescent="0.3">
      <c r="A2778" s="11" t="s">
        <v>2578</v>
      </c>
      <c r="B2778" s="12" t="s">
        <v>2864</v>
      </c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 spans="1:26" ht="15.75" customHeight="1" x14ac:dyDescent="0.3">
      <c r="A2779" s="11" t="s">
        <v>2865</v>
      </c>
      <c r="B2779" s="12" t="s">
        <v>2866</v>
      </c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 spans="1:26" ht="15.75" customHeight="1" x14ac:dyDescent="0.3">
      <c r="A2780" s="11" t="s">
        <v>2865</v>
      </c>
      <c r="B2780" s="12" t="s">
        <v>2867</v>
      </c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 spans="1:26" ht="15.75" customHeight="1" x14ac:dyDescent="0.3">
      <c r="A2781" s="11" t="s">
        <v>2865</v>
      </c>
      <c r="B2781" s="12" t="s">
        <v>2868</v>
      </c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 spans="1:26" ht="15.75" customHeight="1" x14ac:dyDescent="0.3">
      <c r="A2782" s="11" t="s">
        <v>2865</v>
      </c>
      <c r="B2782" s="12" t="s">
        <v>2869</v>
      </c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 spans="1:26" ht="15.75" customHeight="1" x14ac:dyDescent="0.3">
      <c r="A2783" s="11" t="s">
        <v>2865</v>
      </c>
      <c r="B2783" s="12" t="s">
        <v>2870</v>
      </c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 spans="1:26" ht="15.75" customHeight="1" x14ac:dyDescent="0.3">
      <c r="A2784" s="11" t="s">
        <v>2865</v>
      </c>
      <c r="B2784" s="12" t="s">
        <v>2871</v>
      </c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 spans="1:26" ht="15.75" customHeight="1" x14ac:dyDescent="0.3">
      <c r="A2785" s="11" t="s">
        <v>2865</v>
      </c>
      <c r="B2785" s="12" t="s">
        <v>2872</v>
      </c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 spans="1:26" ht="15.75" customHeight="1" x14ac:dyDescent="0.3">
      <c r="A2786" s="11" t="s">
        <v>2865</v>
      </c>
      <c r="B2786" s="12" t="s">
        <v>2873</v>
      </c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 spans="1:26" ht="15.75" customHeight="1" x14ac:dyDescent="0.3">
      <c r="A2787" s="11" t="s">
        <v>2865</v>
      </c>
      <c r="B2787" s="12" t="s">
        <v>2874</v>
      </c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 spans="1:26" ht="15.75" customHeight="1" x14ac:dyDescent="0.3">
      <c r="A2788" s="11" t="s">
        <v>2865</v>
      </c>
      <c r="B2788" s="12" t="s">
        <v>2875</v>
      </c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 spans="1:26" ht="15.75" customHeight="1" x14ac:dyDescent="0.3">
      <c r="A2789" s="11" t="s">
        <v>2865</v>
      </c>
      <c r="B2789" s="12" t="s">
        <v>2876</v>
      </c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 spans="1:26" ht="15.75" customHeight="1" x14ac:dyDescent="0.3">
      <c r="A2790" s="11" t="s">
        <v>2865</v>
      </c>
      <c r="B2790" s="12" t="s">
        <v>2877</v>
      </c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 spans="1:26" ht="15.75" customHeight="1" x14ac:dyDescent="0.3">
      <c r="A2791" s="11" t="s">
        <v>2865</v>
      </c>
      <c r="B2791" s="12" t="s">
        <v>2878</v>
      </c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 spans="1:26" ht="15.75" customHeight="1" x14ac:dyDescent="0.3">
      <c r="A2792" s="11" t="s">
        <v>2865</v>
      </c>
      <c r="B2792" s="12" t="s">
        <v>2879</v>
      </c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 spans="1:26" ht="15.75" customHeight="1" x14ac:dyDescent="0.3">
      <c r="A2793" s="11" t="s">
        <v>2865</v>
      </c>
      <c r="B2793" s="12" t="s">
        <v>2880</v>
      </c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 spans="1:26" ht="15.75" customHeight="1" x14ac:dyDescent="0.3">
      <c r="A2794" s="11" t="s">
        <v>2865</v>
      </c>
      <c r="B2794" s="12" t="s">
        <v>2881</v>
      </c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 spans="1:26" ht="15.75" customHeight="1" x14ac:dyDescent="0.3">
      <c r="A2795" s="11" t="s">
        <v>2865</v>
      </c>
      <c r="B2795" s="12" t="s">
        <v>2882</v>
      </c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 spans="1:26" ht="15.75" customHeight="1" x14ac:dyDescent="0.3">
      <c r="A2796" s="11" t="s">
        <v>2865</v>
      </c>
      <c r="B2796" s="12" t="s">
        <v>2883</v>
      </c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 spans="1:26" ht="15.75" customHeight="1" x14ac:dyDescent="0.3">
      <c r="A2797" s="11" t="s">
        <v>2865</v>
      </c>
      <c r="B2797" s="12" t="s">
        <v>2884</v>
      </c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 spans="1:26" ht="15.75" customHeight="1" x14ac:dyDescent="0.3">
      <c r="A2798" s="11" t="s">
        <v>2865</v>
      </c>
      <c r="B2798" s="12" t="s">
        <v>2885</v>
      </c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 spans="1:26" ht="15.75" customHeight="1" x14ac:dyDescent="0.3">
      <c r="A2799" s="11" t="s">
        <v>2865</v>
      </c>
      <c r="B2799" s="12" t="s">
        <v>2886</v>
      </c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 spans="1:26" ht="15.75" customHeight="1" x14ac:dyDescent="0.3">
      <c r="A2800" s="11" t="s">
        <v>2865</v>
      </c>
      <c r="B2800" s="12" t="s">
        <v>2887</v>
      </c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 spans="1:26" ht="15.75" customHeight="1" x14ac:dyDescent="0.3">
      <c r="A2801" s="11" t="s">
        <v>2865</v>
      </c>
      <c r="B2801" s="12" t="s">
        <v>2888</v>
      </c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 spans="1:26" ht="15.75" customHeight="1" x14ac:dyDescent="0.3">
      <c r="A2802" s="11" t="s">
        <v>2865</v>
      </c>
      <c r="B2802" s="12" t="s">
        <v>2889</v>
      </c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 spans="1:26" ht="15.75" customHeight="1" x14ac:dyDescent="0.3">
      <c r="A2803" s="11" t="s">
        <v>2865</v>
      </c>
      <c r="B2803" s="12" t="s">
        <v>2890</v>
      </c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 spans="1:26" ht="15.75" customHeight="1" x14ac:dyDescent="0.3">
      <c r="A2804" s="11" t="s">
        <v>2865</v>
      </c>
      <c r="B2804" s="12" t="s">
        <v>2891</v>
      </c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 spans="1:26" ht="15.75" customHeight="1" x14ac:dyDescent="0.3">
      <c r="A2805" s="11" t="s">
        <v>2865</v>
      </c>
      <c r="B2805" s="12" t="s">
        <v>2892</v>
      </c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 spans="1:26" ht="15.75" customHeight="1" x14ac:dyDescent="0.3">
      <c r="A2806" s="11" t="s">
        <v>2865</v>
      </c>
      <c r="B2806" s="12" t="s">
        <v>2893</v>
      </c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 spans="1:26" ht="15.75" customHeight="1" x14ac:dyDescent="0.3">
      <c r="A2807" s="11" t="s">
        <v>2865</v>
      </c>
      <c r="B2807" s="12" t="s">
        <v>2894</v>
      </c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 spans="1:26" ht="15.75" customHeight="1" x14ac:dyDescent="0.3">
      <c r="A2808" s="11" t="s">
        <v>2865</v>
      </c>
      <c r="B2808" s="12" t="s">
        <v>2895</v>
      </c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 spans="1:26" ht="15.75" customHeight="1" x14ac:dyDescent="0.3">
      <c r="A2809" s="11" t="s">
        <v>2865</v>
      </c>
      <c r="B2809" s="12" t="s">
        <v>2896</v>
      </c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 spans="1:26" ht="15.75" customHeight="1" x14ac:dyDescent="0.3">
      <c r="A2810" s="11" t="s">
        <v>2865</v>
      </c>
      <c r="B2810" s="12" t="s">
        <v>2897</v>
      </c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 spans="1:26" ht="15.75" customHeight="1" x14ac:dyDescent="0.3">
      <c r="A2811" s="11" t="s">
        <v>2865</v>
      </c>
      <c r="B2811" s="12" t="s">
        <v>2898</v>
      </c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 spans="1:26" ht="15.75" customHeight="1" x14ac:dyDescent="0.3">
      <c r="A2812" s="11" t="s">
        <v>2865</v>
      </c>
      <c r="B2812" s="12" t="s">
        <v>2899</v>
      </c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 spans="1:26" ht="15.75" customHeight="1" x14ac:dyDescent="0.3">
      <c r="A2813" s="11" t="s">
        <v>2865</v>
      </c>
      <c r="B2813" s="12" t="s">
        <v>2900</v>
      </c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 spans="1:26" ht="15.75" customHeight="1" x14ac:dyDescent="0.3">
      <c r="A2814" s="11" t="s">
        <v>2865</v>
      </c>
      <c r="B2814" s="12" t="s">
        <v>2901</v>
      </c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 spans="1:26" ht="15.75" customHeight="1" x14ac:dyDescent="0.3">
      <c r="A2815" s="11" t="s">
        <v>2865</v>
      </c>
      <c r="B2815" s="12" t="s">
        <v>2902</v>
      </c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 spans="1:26" ht="15.75" customHeight="1" x14ac:dyDescent="0.3">
      <c r="A2816" s="11" t="s">
        <v>2865</v>
      </c>
      <c r="B2816" s="12" t="s">
        <v>2903</v>
      </c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 spans="1:26" ht="15.75" customHeight="1" x14ac:dyDescent="0.3">
      <c r="A2817" s="11" t="s">
        <v>2865</v>
      </c>
      <c r="B2817" s="12" t="s">
        <v>2904</v>
      </c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 spans="1:26" ht="15.75" customHeight="1" x14ac:dyDescent="0.3">
      <c r="A2818" s="11" t="s">
        <v>2865</v>
      </c>
      <c r="B2818" s="12" t="s">
        <v>2905</v>
      </c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 spans="1:26" ht="15.75" customHeight="1" x14ac:dyDescent="0.3">
      <c r="A2819" s="11" t="s">
        <v>2865</v>
      </c>
      <c r="B2819" s="12" t="s">
        <v>2906</v>
      </c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 spans="1:26" ht="15.75" customHeight="1" x14ac:dyDescent="0.3">
      <c r="A2820" s="11" t="s">
        <v>2865</v>
      </c>
      <c r="B2820" s="12" t="s">
        <v>2907</v>
      </c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 spans="1:26" ht="15.75" customHeight="1" x14ac:dyDescent="0.3">
      <c r="A2821" s="11" t="s">
        <v>2865</v>
      </c>
      <c r="B2821" s="12" t="s">
        <v>2908</v>
      </c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 spans="1:26" ht="15.75" customHeight="1" x14ac:dyDescent="0.3">
      <c r="A2822" s="11" t="s">
        <v>2865</v>
      </c>
      <c r="B2822" s="12" t="s">
        <v>2909</v>
      </c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 spans="1:26" ht="15.75" customHeight="1" x14ac:dyDescent="0.3">
      <c r="A2823" s="11" t="s">
        <v>2865</v>
      </c>
      <c r="B2823" s="12" t="s">
        <v>2910</v>
      </c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 spans="1:26" ht="15.75" customHeight="1" x14ac:dyDescent="0.3">
      <c r="A2824" s="11" t="s">
        <v>2865</v>
      </c>
      <c r="B2824" s="12" t="s">
        <v>2911</v>
      </c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 spans="1:26" ht="15.75" customHeight="1" x14ac:dyDescent="0.3">
      <c r="A2825" s="11" t="s">
        <v>2865</v>
      </c>
      <c r="B2825" s="12" t="s">
        <v>2912</v>
      </c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 spans="1:26" ht="15.75" customHeight="1" x14ac:dyDescent="0.3">
      <c r="A2826" s="11" t="s">
        <v>2865</v>
      </c>
      <c r="B2826" s="12" t="s">
        <v>2913</v>
      </c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 spans="1:26" ht="15.75" customHeight="1" x14ac:dyDescent="0.3">
      <c r="A2827" s="11" t="s">
        <v>2865</v>
      </c>
      <c r="B2827" s="12" t="s">
        <v>2914</v>
      </c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 spans="1:26" ht="15.75" customHeight="1" x14ac:dyDescent="0.3">
      <c r="A2828" s="11" t="s">
        <v>2865</v>
      </c>
      <c r="B2828" s="12" t="s">
        <v>2915</v>
      </c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 spans="1:26" ht="15.75" customHeight="1" x14ac:dyDescent="0.3">
      <c r="A2829" s="11" t="s">
        <v>2865</v>
      </c>
      <c r="B2829" s="12" t="s">
        <v>2916</v>
      </c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 spans="1:26" ht="15.75" customHeight="1" x14ac:dyDescent="0.3">
      <c r="A2830" s="11" t="s">
        <v>2865</v>
      </c>
      <c r="B2830" s="12" t="s">
        <v>2917</v>
      </c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 spans="1:26" ht="15.75" customHeight="1" x14ac:dyDescent="0.3">
      <c r="A2831" s="11" t="s">
        <v>2865</v>
      </c>
      <c r="B2831" s="12" t="s">
        <v>2918</v>
      </c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 spans="1:26" ht="15.75" customHeight="1" x14ac:dyDescent="0.3">
      <c r="A2832" s="11" t="s">
        <v>2865</v>
      </c>
      <c r="B2832" s="12" t="s">
        <v>2919</v>
      </c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 spans="1:26" ht="15.75" customHeight="1" x14ac:dyDescent="0.3">
      <c r="A2833" s="11" t="s">
        <v>2865</v>
      </c>
      <c r="B2833" s="12" t="s">
        <v>2920</v>
      </c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 spans="1:26" ht="15.75" customHeight="1" x14ac:dyDescent="0.3">
      <c r="A2834" s="11" t="s">
        <v>2865</v>
      </c>
      <c r="B2834" s="12" t="s">
        <v>2921</v>
      </c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 spans="1:26" ht="15.75" customHeight="1" x14ac:dyDescent="0.3">
      <c r="A2835" s="11" t="s">
        <v>2865</v>
      </c>
      <c r="B2835" s="12" t="s">
        <v>2922</v>
      </c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 spans="1:26" ht="15.75" customHeight="1" x14ac:dyDescent="0.3">
      <c r="A2836" s="11" t="s">
        <v>2865</v>
      </c>
      <c r="B2836" s="12" t="s">
        <v>2923</v>
      </c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 spans="1:26" ht="15.75" customHeight="1" x14ac:dyDescent="0.3">
      <c r="A2837" s="11" t="s">
        <v>2865</v>
      </c>
      <c r="B2837" s="12" t="s">
        <v>2924</v>
      </c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 spans="1:26" ht="15.75" customHeight="1" x14ac:dyDescent="0.3">
      <c r="A2838" s="11" t="s">
        <v>2865</v>
      </c>
      <c r="B2838" s="12" t="s">
        <v>2925</v>
      </c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 spans="1:26" ht="15.75" customHeight="1" x14ac:dyDescent="0.3">
      <c r="A2839" s="11" t="s">
        <v>2865</v>
      </c>
      <c r="B2839" s="12" t="s">
        <v>2926</v>
      </c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 spans="1:26" ht="15.75" customHeight="1" x14ac:dyDescent="0.3">
      <c r="A2840" s="11" t="s">
        <v>2865</v>
      </c>
      <c r="B2840" s="12" t="s">
        <v>2927</v>
      </c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 spans="1:26" ht="15.75" customHeight="1" x14ac:dyDescent="0.3">
      <c r="A2841" s="11" t="s">
        <v>2865</v>
      </c>
      <c r="B2841" s="12" t="s">
        <v>2928</v>
      </c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 spans="1:26" ht="15.75" customHeight="1" x14ac:dyDescent="0.3">
      <c r="A2842" s="11" t="s">
        <v>2865</v>
      </c>
      <c r="B2842" s="12" t="s">
        <v>2929</v>
      </c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 spans="1:26" ht="15.75" customHeight="1" x14ac:dyDescent="0.3">
      <c r="A2843" s="11" t="s">
        <v>2865</v>
      </c>
      <c r="B2843" s="12" t="s">
        <v>2930</v>
      </c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 spans="1:26" ht="15.75" customHeight="1" x14ac:dyDescent="0.3">
      <c r="A2844" s="11" t="s">
        <v>2865</v>
      </c>
      <c r="B2844" s="12" t="s">
        <v>2931</v>
      </c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 spans="1:26" ht="15.75" customHeight="1" x14ac:dyDescent="0.3">
      <c r="A2845" s="11" t="s">
        <v>2865</v>
      </c>
      <c r="B2845" s="12" t="s">
        <v>2932</v>
      </c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 spans="1:26" ht="15.75" customHeight="1" x14ac:dyDescent="0.3">
      <c r="A2846" s="11" t="s">
        <v>2865</v>
      </c>
      <c r="B2846" s="12" t="s">
        <v>2933</v>
      </c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 spans="1:26" ht="15.75" customHeight="1" x14ac:dyDescent="0.3">
      <c r="A2847" s="11" t="s">
        <v>2865</v>
      </c>
      <c r="B2847" s="12" t="s">
        <v>2934</v>
      </c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 spans="1:26" ht="15.75" customHeight="1" x14ac:dyDescent="0.3">
      <c r="A2848" s="11" t="s">
        <v>2865</v>
      </c>
      <c r="B2848" s="12" t="s">
        <v>2935</v>
      </c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 spans="1:26" ht="15.75" customHeight="1" x14ac:dyDescent="0.3">
      <c r="A2849" s="11" t="s">
        <v>2865</v>
      </c>
      <c r="B2849" s="12" t="s">
        <v>2936</v>
      </c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 spans="1:26" ht="15.75" customHeight="1" x14ac:dyDescent="0.3">
      <c r="A2850" s="11" t="s">
        <v>2865</v>
      </c>
      <c r="B2850" s="12" t="s">
        <v>2937</v>
      </c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 spans="1:26" ht="15.75" customHeight="1" x14ac:dyDescent="0.3">
      <c r="A2851" s="11" t="s">
        <v>2865</v>
      </c>
      <c r="B2851" s="12" t="s">
        <v>2938</v>
      </c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 spans="1:26" ht="15.75" customHeight="1" x14ac:dyDescent="0.3">
      <c r="A2852" s="11" t="s">
        <v>2865</v>
      </c>
      <c r="B2852" s="12" t="s">
        <v>2939</v>
      </c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 spans="1:26" ht="15.75" customHeight="1" x14ac:dyDescent="0.3">
      <c r="A2853" s="11" t="s">
        <v>2865</v>
      </c>
      <c r="B2853" s="12" t="s">
        <v>2940</v>
      </c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 spans="1:26" ht="15.75" customHeight="1" x14ac:dyDescent="0.3">
      <c r="A2854" s="11" t="s">
        <v>2865</v>
      </c>
      <c r="B2854" s="12" t="s">
        <v>2941</v>
      </c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 spans="1:26" ht="15.75" customHeight="1" x14ac:dyDescent="0.3">
      <c r="A2855" s="11" t="s">
        <v>2865</v>
      </c>
      <c r="B2855" s="12" t="s">
        <v>2942</v>
      </c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 spans="1:26" ht="15.75" customHeight="1" x14ac:dyDescent="0.3">
      <c r="A2856" s="11" t="s">
        <v>2865</v>
      </c>
      <c r="B2856" s="12" t="s">
        <v>2943</v>
      </c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 spans="1:26" ht="15.75" customHeight="1" x14ac:dyDescent="0.3">
      <c r="A2857" s="11" t="s">
        <v>2865</v>
      </c>
      <c r="B2857" s="12" t="s">
        <v>2944</v>
      </c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 spans="1:26" ht="15.75" customHeight="1" x14ac:dyDescent="0.3">
      <c r="A2858" s="11" t="s">
        <v>2865</v>
      </c>
      <c r="B2858" s="12" t="s">
        <v>2945</v>
      </c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 spans="1:26" ht="15.75" customHeight="1" x14ac:dyDescent="0.3">
      <c r="A2859" s="11" t="s">
        <v>2865</v>
      </c>
      <c r="B2859" s="12" t="s">
        <v>2946</v>
      </c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 spans="1:26" ht="15.75" customHeight="1" x14ac:dyDescent="0.3">
      <c r="A2860" s="11" t="s">
        <v>2865</v>
      </c>
      <c r="B2860" s="12" t="s">
        <v>2947</v>
      </c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 spans="1:26" ht="15.75" customHeight="1" x14ac:dyDescent="0.3">
      <c r="A2861" s="11" t="s">
        <v>2865</v>
      </c>
      <c r="B2861" s="12" t="s">
        <v>2948</v>
      </c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 spans="1:26" ht="15.75" customHeight="1" x14ac:dyDescent="0.3">
      <c r="A2862" s="11" t="s">
        <v>2865</v>
      </c>
      <c r="B2862" s="12" t="s">
        <v>2949</v>
      </c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 spans="1:26" ht="15.75" customHeight="1" x14ac:dyDescent="0.3">
      <c r="A2863" s="11" t="s">
        <v>2865</v>
      </c>
      <c r="B2863" s="12" t="s">
        <v>2950</v>
      </c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 spans="1:26" ht="15.75" customHeight="1" x14ac:dyDescent="0.3">
      <c r="A2864" s="11" t="s">
        <v>2865</v>
      </c>
      <c r="B2864" s="12" t="s">
        <v>2951</v>
      </c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 spans="1:26" ht="15.75" customHeight="1" x14ac:dyDescent="0.3">
      <c r="A2865" s="11" t="s">
        <v>2865</v>
      </c>
      <c r="B2865" s="12" t="s">
        <v>2952</v>
      </c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 spans="1:26" ht="15.75" customHeight="1" x14ac:dyDescent="0.3">
      <c r="A2866" s="11" t="s">
        <v>2865</v>
      </c>
      <c r="B2866" s="12" t="s">
        <v>2953</v>
      </c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 spans="1:26" ht="15.75" customHeight="1" x14ac:dyDescent="0.3">
      <c r="A2867" s="11" t="s">
        <v>2865</v>
      </c>
      <c r="B2867" s="12" t="s">
        <v>2954</v>
      </c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 spans="1:26" ht="15.75" customHeight="1" x14ac:dyDescent="0.3">
      <c r="A2868" s="11" t="s">
        <v>2865</v>
      </c>
      <c r="B2868" s="12" t="s">
        <v>2955</v>
      </c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 spans="1:26" ht="15.75" customHeight="1" x14ac:dyDescent="0.3">
      <c r="A2869" s="11" t="s">
        <v>2865</v>
      </c>
      <c r="B2869" s="12" t="s">
        <v>2956</v>
      </c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 spans="1:26" ht="15.75" customHeight="1" x14ac:dyDescent="0.3">
      <c r="A2870" s="11" t="s">
        <v>2865</v>
      </c>
      <c r="B2870" s="12" t="s">
        <v>2957</v>
      </c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 spans="1:26" ht="15.75" customHeight="1" x14ac:dyDescent="0.3">
      <c r="A2871" s="11" t="s">
        <v>2865</v>
      </c>
      <c r="B2871" s="12" t="s">
        <v>2958</v>
      </c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 spans="1:26" ht="15.75" customHeight="1" x14ac:dyDescent="0.3">
      <c r="A2872" s="11" t="s">
        <v>2865</v>
      </c>
      <c r="B2872" s="12" t="s">
        <v>2959</v>
      </c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 spans="1:26" ht="15.75" customHeight="1" x14ac:dyDescent="0.3">
      <c r="A2873" s="11" t="s">
        <v>2865</v>
      </c>
      <c r="B2873" s="12" t="s">
        <v>2960</v>
      </c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 spans="1:26" ht="15.75" customHeight="1" x14ac:dyDescent="0.3">
      <c r="A2874" s="11" t="s">
        <v>2865</v>
      </c>
      <c r="B2874" s="12" t="s">
        <v>2961</v>
      </c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 spans="1:26" ht="15.75" customHeight="1" x14ac:dyDescent="0.3">
      <c r="A2875" s="11" t="s">
        <v>2865</v>
      </c>
      <c r="B2875" s="12" t="s">
        <v>2962</v>
      </c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 spans="1:26" ht="15.75" customHeight="1" x14ac:dyDescent="0.3">
      <c r="A2876" s="11" t="s">
        <v>2865</v>
      </c>
      <c r="B2876" s="12" t="s">
        <v>2963</v>
      </c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 spans="1:26" ht="15.75" customHeight="1" x14ac:dyDescent="0.3">
      <c r="A2877" s="11" t="s">
        <v>2865</v>
      </c>
      <c r="B2877" s="12" t="s">
        <v>2964</v>
      </c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 spans="1:26" ht="15.75" customHeight="1" x14ac:dyDescent="0.3">
      <c r="A2878" s="11" t="s">
        <v>2865</v>
      </c>
      <c r="B2878" s="12" t="s">
        <v>2965</v>
      </c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 spans="1:26" ht="15.75" customHeight="1" x14ac:dyDescent="0.3">
      <c r="A2879" s="11" t="s">
        <v>2865</v>
      </c>
      <c r="B2879" s="12" t="s">
        <v>2966</v>
      </c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 spans="1:26" ht="15.75" customHeight="1" x14ac:dyDescent="0.3">
      <c r="A2880" s="11" t="s">
        <v>2865</v>
      </c>
      <c r="B2880" s="12" t="s">
        <v>2967</v>
      </c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 spans="1:26" ht="15.75" customHeight="1" x14ac:dyDescent="0.3">
      <c r="A2881" s="11" t="s">
        <v>2865</v>
      </c>
      <c r="B2881" s="12" t="s">
        <v>2968</v>
      </c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 spans="1:26" ht="15.75" customHeight="1" x14ac:dyDescent="0.3">
      <c r="A2882" s="11" t="s">
        <v>2865</v>
      </c>
      <c r="B2882" s="12" t="s">
        <v>2969</v>
      </c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 spans="1:26" ht="15.75" customHeight="1" x14ac:dyDescent="0.3">
      <c r="A2883" s="11" t="s">
        <v>2865</v>
      </c>
      <c r="B2883" s="12" t="s">
        <v>2970</v>
      </c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 spans="1:26" ht="15.75" customHeight="1" x14ac:dyDescent="0.3">
      <c r="A2884" s="11" t="s">
        <v>2865</v>
      </c>
      <c r="B2884" s="12" t="s">
        <v>2971</v>
      </c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 spans="1:26" ht="15.75" customHeight="1" x14ac:dyDescent="0.3">
      <c r="A2885" s="11" t="s">
        <v>2865</v>
      </c>
      <c r="B2885" s="12" t="s">
        <v>2972</v>
      </c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 spans="1:26" ht="15.75" customHeight="1" x14ac:dyDescent="0.3">
      <c r="A2886" s="11" t="s">
        <v>2865</v>
      </c>
      <c r="B2886" s="12" t="s">
        <v>2973</v>
      </c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 spans="1:26" ht="15.75" customHeight="1" x14ac:dyDescent="0.3">
      <c r="A2887" s="11" t="s">
        <v>2865</v>
      </c>
      <c r="B2887" s="12" t="s">
        <v>2974</v>
      </c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 spans="1:26" ht="15.75" customHeight="1" x14ac:dyDescent="0.3">
      <c r="A2888" s="11" t="s">
        <v>2865</v>
      </c>
      <c r="B2888" s="12" t="s">
        <v>2975</v>
      </c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 spans="1:26" ht="15.75" customHeight="1" x14ac:dyDescent="0.3">
      <c r="A2889" s="11" t="s">
        <v>2865</v>
      </c>
      <c r="B2889" s="12" t="s">
        <v>2976</v>
      </c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 spans="1:26" ht="15.75" customHeight="1" x14ac:dyDescent="0.3">
      <c r="A2890" s="11" t="s">
        <v>2865</v>
      </c>
      <c r="B2890" s="12" t="s">
        <v>2977</v>
      </c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 spans="1:26" ht="15.75" customHeight="1" x14ac:dyDescent="0.3">
      <c r="A2891" s="11" t="s">
        <v>2865</v>
      </c>
      <c r="B2891" s="12" t="s">
        <v>2978</v>
      </c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 spans="1:26" ht="15.75" customHeight="1" x14ac:dyDescent="0.3">
      <c r="A2892" s="11" t="s">
        <v>2865</v>
      </c>
      <c r="B2892" s="12" t="s">
        <v>2979</v>
      </c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 spans="1:26" ht="15.75" customHeight="1" x14ac:dyDescent="0.3">
      <c r="A2893" s="11" t="s">
        <v>2865</v>
      </c>
      <c r="B2893" s="12" t="s">
        <v>2980</v>
      </c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 spans="1:26" ht="15.75" customHeight="1" x14ac:dyDescent="0.3">
      <c r="A2894" s="11" t="s">
        <v>2865</v>
      </c>
      <c r="B2894" s="12" t="s">
        <v>2981</v>
      </c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 spans="1:26" ht="15.75" customHeight="1" x14ac:dyDescent="0.3">
      <c r="A2895" s="11" t="s">
        <v>2865</v>
      </c>
      <c r="B2895" s="12" t="s">
        <v>2982</v>
      </c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 spans="1:26" ht="15.75" customHeight="1" x14ac:dyDescent="0.3">
      <c r="A2896" s="11" t="s">
        <v>2865</v>
      </c>
      <c r="B2896" s="12" t="s">
        <v>2983</v>
      </c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 spans="1:26" ht="15.75" customHeight="1" x14ac:dyDescent="0.3">
      <c r="A2897" s="11" t="s">
        <v>2865</v>
      </c>
      <c r="B2897" s="12" t="s">
        <v>2984</v>
      </c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 spans="1:26" ht="15.75" customHeight="1" x14ac:dyDescent="0.3">
      <c r="A2898" s="11" t="s">
        <v>2865</v>
      </c>
      <c r="B2898" s="12" t="s">
        <v>2985</v>
      </c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 spans="1:26" ht="15.75" customHeight="1" x14ac:dyDescent="0.3">
      <c r="A2899" s="11" t="s">
        <v>2865</v>
      </c>
      <c r="B2899" s="12" t="s">
        <v>2986</v>
      </c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 spans="1:26" ht="15.75" customHeight="1" x14ac:dyDescent="0.3">
      <c r="A2900" s="11" t="s">
        <v>2865</v>
      </c>
      <c r="B2900" s="12" t="s">
        <v>2987</v>
      </c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 spans="1:26" ht="15.75" customHeight="1" x14ac:dyDescent="0.3">
      <c r="A2901" s="11" t="s">
        <v>2865</v>
      </c>
      <c r="B2901" s="12" t="s">
        <v>2988</v>
      </c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 spans="1:26" ht="15.75" customHeight="1" x14ac:dyDescent="0.3">
      <c r="A2902" s="11" t="s">
        <v>2865</v>
      </c>
      <c r="B2902" s="12" t="s">
        <v>2989</v>
      </c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 spans="1:26" ht="15.75" customHeight="1" x14ac:dyDescent="0.3">
      <c r="A2903" s="11" t="s">
        <v>2865</v>
      </c>
      <c r="B2903" s="12" t="s">
        <v>2990</v>
      </c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 spans="1:26" ht="15.75" customHeight="1" x14ac:dyDescent="0.3">
      <c r="A2904" s="11" t="s">
        <v>2865</v>
      </c>
      <c r="B2904" s="12" t="s">
        <v>2991</v>
      </c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 spans="1:26" ht="15.75" customHeight="1" x14ac:dyDescent="0.3">
      <c r="A2905" s="11" t="s">
        <v>2865</v>
      </c>
      <c r="B2905" s="12" t="s">
        <v>2992</v>
      </c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 spans="1:26" ht="15.75" customHeight="1" x14ac:dyDescent="0.3">
      <c r="A2906" s="11" t="s">
        <v>2865</v>
      </c>
      <c r="B2906" s="12" t="s">
        <v>2993</v>
      </c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 spans="1:26" ht="15.75" customHeight="1" x14ac:dyDescent="0.3">
      <c r="A2907" s="11" t="s">
        <v>2865</v>
      </c>
      <c r="B2907" s="12" t="s">
        <v>2994</v>
      </c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 spans="1:26" ht="15.75" customHeight="1" x14ac:dyDescent="0.3">
      <c r="A2908" s="11" t="s">
        <v>2865</v>
      </c>
      <c r="B2908" s="12" t="s">
        <v>2995</v>
      </c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 spans="1:26" ht="15.75" customHeight="1" x14ac:dyDescent="0.3">
      <c r="A2909" s="11" t="s">
        <v>2865</v>
      </c>
      <c r="B2909" s="12" t="s">
        <v>2996</v>
      </c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 spans="1:26" ht="15.75" customHeight="1" x14ac:dyDescent="0.3">
      <c r="A2910" s="11" t="s">
        <v>2865</v>
      </c>
      <c r="B2910" s="12" t="s">
        <v>2997</v>
      </c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 spans="1:26" ht="15.75" customHeight="1" x14ac:dyDescent="0.3">
      <c r="A2911" s="11" t="s">
        <v>2865</v>
      </c>
      <c r="B2911" s="12" t="s">
        <v>2998</v>
      </c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 spans="1:26" ht="15.75" customHeight="1" x14ac:dyDescent="0.3">
      <c r="A2912" s="11" t="s">
        <v>2865</v>
      </c>
      <c r="B2912" s="12" t="s">
        <v>2999</v>
      </c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 spans="1:26" ht="15.75" customHeight="1" x14ac:dyDescent="0.3">
      <c r="A2913" s="11" t="s">
        <v>2865</v>
      </c>
      <c r="B2913" s="12" t="s">
        <v>3000</v>
      </c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 spans="1:26" ht="15.75" customHeight="1" x14ac:dyDescent="0.3">
      <c r="A2914" s="11" t="s">
        <v>2865</v>
      </c>
      <c r="B2914" s="12" t="s">
        <v>3001</v>
      </c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 spans="1:26" ht="15.75" customHeight="1" x14ac:dyDescent="0.3">
      <c r="A2915" s="11" t="s">
        <v>2865</v>
      </c>
      <c r="B2915" s="12" t="s">
        <v>3002</v>
      </c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 spans="1:26" ht="15.75" customHeight="1" x14ac:dyDescent="0.3">
      <c r="A2916" s="11" t="s">
        <v>2865</v>
      </c>
      <c r="B2916" s="12" t="s">
        <v>3003</v>
      </c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 spans="1:26" ht="15.75" customHeight="1" x14ac:dyDescent="0.3">
      <c r="A2917" s="11" t="s">
        <v>2865</v>
      </c>
      <c r="B2917" s="12" t="s">
        <v>3004</v>
      </c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 spans="1:26" ht="15.75" customHeight="1" x14ac:dyDescent="0.3">
      <c r="A2918" s="11" t="s">
        <v>2865</v>
      </c>
      <c r="B2918" s="12" t="s">
        <v>3005</v>
      </c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 spans="1:26" ht="15.75" customHeight="1" x14ac:dyDescent="0.3">
      <c r="A2919" s="11" t="s">
        <v>2865</v>
      </c>
      <c r="B2919" s="12" t="s">
        <v>3006</v>
      </c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 spans="1:26" ht="15.75" customHeight="1" x14ac:dyDescent="0.3">
      <c r="A2920" s="11" t="s">
        <v>2865</v>
      </c>
      <c r="B2920" s="12" t="s">
        <v>3007</v>
      </c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 spans="1:26" ht="15.75" customHeight="1" x14ac:dyDescent="0.3">
      <c r="A2921" s="11" t="s">
        <v>2865</v>
      </c>
      <c r="B2921" s="12" t="s">
        <v>3008</v>
      </c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 spans="1:26" ht="15.75" customHeight="1" x14ac:dyDescent="0.3">
      <c r="A2922" s="11" t="s">
        <v>2865</v>
      </c>
      <c r="B2922" s="12" t="s">
        <v>3009</v>
      </c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 spans="1:26" ht="15.75" customHeight="1" x14ac:dyDescent="0.3">
      <c r="A2923" s="11" t="s">
        <v>2865</v>
      </c>
      <c r="B2923" s="12" t="s">
        <v>3010</v>
      </c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 spans="1:26" ht="15.75" customHeight="1" x14ac:dyDescent="0.3">
      <c r="A2924" s="11" t="s">
        <v>2865</v>
      </c>
      <c r="B2924" s="12" t="s">
        <v>3011</v>
      </c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 spans="1:26" ht="15.75" customHeight="1" x14ac:dyDescent="0.3">
      <c r="A2925" s="11" t="s">
        <v>2865</v>
      </c>
      <c r="B2925" s="12" t="s">
        <v>3012</v>
      </c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 spans="1:26" ht="15.75" customHeight="1" x14ac:dyDescent="0.3">
      <c r="A2926" s="11" t="s">
        <v>2865</v>
      </c>
      <c r="B2926" s="12" t="s">
        <v>3013</v>
      </c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 spans="1:26" ht="15.75" customHeight="1" x14ac:dyDescent="0.3">
      <c r="A2927" s="11" t="s">
        <v>2865</v>
      </c>
      <c r="B2927" s="12" t="s">
        <v>3014</v>
      </c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 spans="1:26" ht="15.75" customHeight="1" x14ac:dyDescent="0.3">
      <c r="A2928" s="11" t="s">
        <v>2865</v>
      </c>
      <c r="B2928" s="12" t="s">
        <v>3015</v>
      </c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 spans="1:26" ht="15.75" customHeight="1" x14ac:dyDescent="0.3">
      <c r="A2929" s="11" t="s">
        <v>2865</v>
      </c>
      <c r="B2929" s="12" t="s">
        <v>3016</v>
      </c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 spans="1:26" ht="15.75" customHeight="1" x14ac:dyDescent="0.3">
      <c r="A2930" s="11" t="s">
        <v>2865</v>
      </c>
      <c r="B2930" s="12" t="s">
        <v>3017</v>
      </c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 spans="1:26" ht="15.75" customHeight="1" x14ac:dyDescent="0.3">
      <c r="A2931" s="11" t="s">
        <v>2865</v>
      </c>
      <c r="B2931" s="12" t="s">
        <v>3018</v>
      </c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 spans="1:26" ht="15.75" customHeight="1" x14ac:dyDescent="0.3">
      <c r="A2932" s="11" t="s">
        <v>2865</v>
      </c>
      <c r="B2932" s="12" t="s">
        <v>3019</v>
      </c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 spans="1:26" ht="15.75" customHeight="1" x14ac:dyDescent="0.3">
      <c r="A2933" s="11" t="s">
        <v>2865</v>
      </c>
      <c r="B2933" s="12" t="s">
        <v>3020</v>
      </c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 spans="1:26" ht="15.75" customHeight="1" x14ac:dyDescent="0.3">
      <c r="A2934" s="11" t="s">
        <v>2865</v>
      </c>
      <c r="B2934" s="12" t="s">
        <v>3021</v>
      </c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 spans="1:26" ht="15.75" customHeight="1" x14ac:dyDescent="0.3">
      <c r="A2935" s="11" t="s">
        <v>2865</v>
      </c>
      <c r="B2935" s="12" t="s">
        <v>3022</v>
      </c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 spans="1:26" ht="15.75" customHeight="1" x14ac:dyDescent="0.3">
      <c r="A2936" s="11" t="s">
        <v>2865</v>
      </c>
      <c r="B2936" s="12" t="s">
        <v>3023</v>
      </c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 spans="1:26" ht="15.75" customHeight="1" x14ac:dyDescent="0.3">
      <c r="A2937" s="11" t="s">
        <v>2865</v>
      </c>
      <c r="B2937" s="12" t="s">
        <v>3024</v>
      </c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 spans="1:26" ht="15.75" customHeight="1" x14ac:dyDescent="0.3">
      <c r="A2938" s="11" t="s">
        <v>2865</v>
      </c>
      <c r="B2938" s="12" t="s">
        <v>3025</v>
      </c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 spans="1:26" ht="15.75" customHeight="1" x14ac:dyDescent="0.3">
      <c r="A2939" s="11" t="s">
        <v>2865</v>
      </c>
      <c r="B2939" s="12" t="s">
        <v>3026</v>
      </c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 spans="1:26" ht="15.75" customHeight="1" x14ac:dyDescent="0.3">
      <c r="A2940" s="11" t="s">
        <v>2865</v>
      </c>
      <c r="B2940" s="12" t="s">
        <v>3027</v>
      </c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 spans="1:26" ht="15.75" customHeight="1" x14ac:dyDescent="0.3">
      <c r="A2941" s="11" t="s">
        <v>2865</v>
      </c>
      <c r="B2941" s="12" t="s">
        <v>3028</v>
      </c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 spans="1:26" ht="15.75" customHeight="1" x14ac:dyDescent="0.3">
      <c r="A2942" s="11" t="s">
        <v>2865</v>
      </c>
      <c r="B2942" s="12" t="s">
        <v>3029</v>
      </c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 spans="1:26" ht="15.75" customHeight="1" x14ac:dyDescent="0.3">
      <c r="A2943" s="11" t="s">
        <v>2865</v>
      </c>
      <c r="B2943" s="12" t="s">
        <v>3030</v>
      </c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 spans="1:26" ht="15.75" customHeight="1" x14ac:dyDescent="0.3">
      <c r="A2944" s="11" t="s">
        <v>2865</v>
      </c>
      <c r="B2944" s="12" t="s">
        <v>3031</v>
      </c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 spans="1:26" ht="15.75" customHeight="1" x14ac:dyDescent="0.3">
      <c r="A2945" s="11" t="s">
        <v>2865</v>
      </c>
      <c r="B2945" s="12" t="s">
        <v>3032</v>
      </c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 spans="1:26" ht="15.75" customHeight="1" x14ac:dyDescent="0.3">
      <c r="A2946" s="11" t="s">
        <v>2865</v>
      </c>
      <c r="B2946" s="12" t="s">
        <v>3033</v>
      </c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 spans="1:26" ht="15.75" customHeight="1" x14ac:dyDescent="0.3">
      <c r="A2947" s="11" t="s">
        <v>2865</v>
      </c>
      <c r="B2947" s="12" t="s">
        <v>3034</v>
      </c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 spans="1:26" ht="15.75" customHeight="1" x14ac:dyDescent="0.3">
      <c r="A2948" s="11" t="s">
        <v>2865</v>
      </c>
      <c r="B2948" s="12" t="s">
        <v>3035</v>
      </c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 spans="1:26" ht="15.75" customHeight="1" x14ac:dyDescent="0.3">
      <c r="A2949" s="11" t="s">
        <v>2865</v>
      </c>
      <c r="B2949" s="12" t="s">
        <v>3036</v>
      </c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 spans="1:26" ht="15.75" customHeight="1" x14ac:dyDescent="0.3">
      <c r="A2950" s="11" t="s">
        <v>2865</v>
      </c>
      <c r="B2950" s="12" t="s">
        <v>3037</v>
      </c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 spans="1:26" ht="15.75" customHeight="1" x14ac:dyDescent="0.3">
      <c r="A2951" s="11" t="s">
        <v>2865</v>
      </c>
      <c r="B2951" s="12" t="s">
        <v>3038</v>
      </c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 spans="1:26" ht="15.75" customHeight="1" x14ac:dyDescent="0.3">
      <c r="A2952" s="11" t="s">
        <v>2865</v>
      </c>
      <c r="B2952" s="12" t="s">
        <v>3039</v>
      </c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 spans="1:26" ht="15.75" customHeight="1" x14ac:dyDescent="0.3">
      <c r="A2953" s="11" t="s">
        <v>2865</v>
      </c>
      <c r="B2953" s="12" t="s">
        <v>3040</v>
      </c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 spans="1:26" ht="15.75" customHeight="1" x14ac:dyDescent="0.3">
      <c r="A2954" s="11" t="s">
        <v>2865</v>
      </c>
      <c r="B2954" s="12" t="s">
        <v>3041</v>
      </c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 spans="1:26" ht="15.75" customHeight="1" x14ac:dyDescent="0.3">
      <c r="A2955" s="11" t="s">
        <v>2865</v>
      </c>
      <c r="B2955" s="12" t="s">
        <v>3042</v>
      </c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 spans="1:26" ht="15.75" customHeight="1" x14ac:dyDescent="0.3">
      <c r="A2956" s="11" t="s">
        <v>2865</v>
      </c>
      <c r="B2956" s="12" t="s">
        <v>3043</v>
      </c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 spans="1:26" ht="15.75" customHeight="1" x14ac:dyDescent="0.3">
      <c r="A2957" s="11" t="s">
        <v>2865</v>
      </c>
      <c r="B2957" s="12" t="s">
        <v>3044</v>
      </c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 spans="1:26" ht="15.75" customHeight="1" x14ac:dyDescent="0.3">
      <c r="A2958" s="11" t="s">
        <v>2865</v>
      </c>
      <c r="B2958" s="12" t="s">
        <v>3045</v>
      </c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 spans="1:26" ht="15.75" customHeight="1" x14ac:dyDescent="0.3">
      <c r="A2959" s="11" t="s">
        <v>2865</v>
      </c>
      <c r="B2959" s="12" t="s">
        <v>3046</v>
      </c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 spans="1:26" ht="15.75" customHeight="1" x14ac:dyDescent="0.3">
      <c r="A2960" s="11" t="s">
        <v>2865</v>
      </c>
      <c r="B2960" s="12" t="s">
        <v>3047</v>
      </c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 spans="1:26" ht="15.75" customHeight="1" x14ac:dyDescent="0.3">
      <c r="A2961" s="11" t="s">
        <v>2865</v>
      </c>
      <c r="B2961" s="12" t="s">
        <v>3048</v>
      </c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 spans="1:26" ht="15.75" customHeight="1" x14ac:dyDescent="0.3">
      <c r="A2962" s="11" t="s">
        <v>2865</v>
      </c>
      <c r="B2962" s="12" t="s">
        <v>3049</v>
      </c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 spans="1:26" ht="15.75" customHeight="1" x14ac:dyDescent="0.3">
      <c r="A2963" s="11" t="s">
        <v>2865</v>
      </c>
      <c r="B2963" s="12" t="s">
        <v>3050</v>
      </c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 spans="1:26" ht="15.75" customHeight="1" x14ac:dyDescent="0.3">
      <c r="A2964" s="11" t="s">
        <v>2865</v>
      </c>
      <c r="B2964" s="12" t="s">
        <v>3051</v>
      </c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 spans="1:26" ht="15.75" customHeight="1" x14ac:dyDescent="0.3">
      <c r="A2965" s="11" t="s">
        <v>2865</v>
      </c>
      <c r="B2965" s="12" t="s">
        <v>3052</v>
      </c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 spans="1:26" ht="15.75" customHeight="1" x14ac:dyDescent="0.3">
      <c r="A2966" s="11" t="s">
        <v>2865</v>
      </c>
      <c r="B2966" s="12" t="s">
        <v>3053</v>
      </c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 spans="1:26" ht="15.75" customHeight="1" x14ac:dyDescent="0.3">
      <c r="A2967" s="11" t="s">
        <v>2865</v>
      </c>
      <c r="B2967" s="12" t="s">
        <v>3054</v>
      </c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 spans="1:26" ht="15.75" customHeight="1" x14ac:dyDescent="0.3">
      <c r="A2968" s="11" t="s">
        <v>2865</v>
      </c>
      <c r="B2968" s="12" t="s">
        <v>3055</v>
      </c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 spans="1:26" ht="15.75" customHeight="1" x14ac:dyDescent="0.3">
      <c r="A2969" s="11" t="s">
        <v>2865</v>
      </c>
      <c r="B2969" s="12" t="s">
        <v>3056</v>
      </c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 spans="1:26" ht="15.75" customHeight="1" x14ac:dyDescent="0.3">
      <c r="A2970" s="11" t="s">
        <v>2865</v>
      </c>
      <c r="B2970" s="12" t="s">
        <v>3057</v>
      </c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 spans="1:26" ht="15.75" customHeight="1" x14ac:dyDescent="0.3">
      <c r="A2971" s="11" t="s">
        <v>2865</v>
      </c>
      <c r="B2971" s="12" t="s">
        <v>3058</v>
      </c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 spans="1:26" ht="15.75" customHeight="1" x14ac:dyDescent="0.3">
      <c r="A2972" s="11" t="s">
        <v>2865</v>
      </c>
      <c r="B2972" s="12" t="s">
        <v>3059</v>
      </c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 spans="1:26" ht="15.75" customHeight="1" x14ac:dyDescent="0.3">
      <c r="A2973" s="11" t="s">
        <v>2865</v>
      </c>
      <c r="B2973" s="12" t="s">
        <v>3060</v>
      </c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 spans="1:26" ht="15.75" customHeight="1" x14ac:dyDescent="0.3">
      <c r="A2974" s="11" t="s">
        <v>2865</v>
      </c>
      <c r="B2974" s="12" t="s">
        <v>3061</v>
      </c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 spans="1:26" ht="15.75" customHeight="1" x14ac:dyDescent="0.3">
      <c r="A2975" s="11" t="s">
        <v>2865</v>
      </c>
      <c r="B2975" s="12" t="s">
        <v>3062</v>
      </c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 spans="1:26" ht="15.75" customHeight="1" x14ac:dyDescent="0.3">
      <c r="A2976" s="11" t="s">
        <v>2865</v>
      </c>
      <c r="B2976" s="12" t="s">
        <v>3063</v>
      </c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 spans="1:26" ht="15.75" customHeight="1" x14ac:dyDescent="0.3">
      <c r="A2977" s="11" t="s">
        <v>2865</v>
      </c>
      <c r="B2977" s="12" t="s">
        <v>3064</v>
      </c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 spans="1:26" ht="15.75" customHeight="1" x14ac:dyDescent="0.3">
      <c r="A2978" s="11" t="s">
        <v>2865</v>
      </c>
      <c r="B2978" s="12" t="s">
        <v>3065</v>
      </c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 spans="1:26" ht="15.75" customHeight="1" x14ac:dyDescent="0.3">
      <c r="A2979" s="11" t="s">
        <v>2865</v>
      </c>
      <c r="B2979" s="12" t="s">
        <v>3066</v>
      </c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 spans="1:26" ht="15.75" customHeight="1" x14ac:dyDescent="0.3">
      <c r="A2980" s="11" t="s">
        <v>2865</v>
      </c>
      <c r="B2980" s="12" t="s">
        <v>3067</v>
      </c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 spans="1:26" ht="15.75" customHeight="1" x14ac:dyDescent="0.3">
      <c r="A2981" s="11" t="s">
        <v>2865</v>
      </c>
      <c r="B2981" s="12" t="s">
        <v>3068</v>
      </c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 spans="1:26" ht="15.75" customHeight="1" x14ac:dyDescent="0.3">
      <c r="A2982" s="11" t="s">
        <v>2865</v>
      </c>
      <c r="B2982" s="12" t="s">
        <v>3069</v>
      </c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 spans="1:26" ht="15.75" customHeight="1" x14ac:dyDescent="0.3">
      <c r="A2983" s="11" t="s">
        <v>2865</v>
      </c>
      <c r="B2983" s="12" t="s">
        <v>3070</v>
      </c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 spans="1:26" ht="15.75" customHeight="1" x14ac:dyDescent="0.3">
      <c r="A2984" s="11" t="s">
        <v>2865</v>
      </c>
      <c r="B2984" s="12" t="s">
        <v>3071</v>
      </c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 spans="1:26" ht="15.75" customHeight="1" x14ac:dyDescent="0.3">
      <c r="A2985" s="11" t="s">
        <v>2865</v>
      </c>
      <c r="B2985" s="12" t="s">
        <v>3072</v>
      </c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 spans="1:26" ht="15.75" customHeight="1" x14ac:dyDescent="0.3">
      <c r="A2986" s="11" t="s">
        <v>2865</v>
      </c>
      <c r="B2986" s="12" t="s">
        <v>3073</v>
      </c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 spans="1:26" ht="15.75" customHeight="1" x14ac:dyDescent="0.3">
      <c r="A2987" s="11" t="s">
        <v>2865</v>
      </c>
      <c r="B2987" s="12" t="s">
        <v>3074</v>
      </c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 spans="1:26" ht="15.75" customHeight="1" x14ac:dyDescent="0.3">
      <c r="A2988" s="11" t="s">
        <v>2865</v>
      </c>
      <c r="B2988" s="12" t="s">
        <v>3075</v>
      </c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 spans="1:26" ht="15.75" customHeight="1" x14ac:dyDescent="0.3">
      <c r="A2989" s="11" t="s">
        <v>2865</v>
      </c>
      <c r="B2989" s="12" t="s">
        <v>3076</v>
      </c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 spans="1:26" ht="15.75" customHeight="1" x14ac:dyDescent="0.3">
      <c r="A2990" s="11" t="s">
        <v>2865</v>
      </c>
      <c r="B2990" s="12" t="s">
        <v>3077</v>
      </c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 spans="1:26" ht="15.75" customHeight="1" x14ac:dyDescent="0.3">
      <c r="A2991" s="11" t="s">
        <v>2865</v>
      </c>
      <c r="B2991" s="12" t="s">
        <v>3078</v>
      </c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 spans="1:26" ht="15.75" customHeight="1" x14ac:dyDescent="0.3">
      <c r="A2992" s="11" t="s">
        <v>2865</v>
      </c>
      <c r="B2992" s="12" t="s">
        <v>3079</v>
      </c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 spans="1:26" ht="15.75" customHeight="1" x14ac:dyDescent="0.3">
      <c r="A2993" s="11" t="s">
        <v>2865</v>
      </c>
      <c r="B2993" s="12" t="s">
        <v>3080</v>
      </c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 spans="1:26" ht="15.75" customHeight="1" x14ac:dyDescent="0.3">
      <c r="A2994" s="11" t="s">
        <v>2865</v>
      </c>
      <c r="B2994" s="12" t="s">
        <v>3081</v>
      </c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 spans="1:26" ht="15.75" customHeight="1" x14ac:dyDescent="0.3">
      <c r="A2995" s="11" t="s">
        <v>2865</v>
      </c>
      <c r="B2995" s="12" t="s">
        <v>3082</v>
      </c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 spans="1:26" ht="15.75" customHeight="1" x14ac:dyDescent="0.3">
      <c r="A2996" s="11" t="s">
        <v>2865</v>
      </c>
      <c r="B2996" s="12" t="s">
        <v>3083</v>
      </c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 spans="1:26" ht="15.75" customHeight="1" x14ac:dyDescent="0.3">
      <c r="A2997" s="11" t="s">
        <v>2865</v>
      </c>
      <c r="B2997" s="12" t="s">
        <v>3084</v>
      </c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 spans="1:26" ht="15.75" customHeight="1" x14ac:dyDescent="0.3">
      <c r="A2998" s="11" t="s">
        <v>2865</v>
      </c>
      <c r="B2998" s="12" t="s">
        <v>3085</v>
      </c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 spans="1:26" ht="15.75" customHeight="1" x14ac:dyDescent="0.3">
      <c r="A2999" s="11" t="s">
        <v>2865</v>
      </c>
      <c r="B2999" s="12" t="s">
        <v>3086</v>
      </c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 spans="1:26" ht="15.75" customHeight="1" x14ac:dyDescent="0.3">
      <c r="A3000" s="11" t="s">
        <v>2865</v>
      </c>
      <c r="B3000" s="12" t="s">
        <v>3087</v>
      </c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 spans="1:26" ht="15.75" customHeight="1" x14ac:dyDescent="0.3">
      <c r="A3001" s="11" t="s">
        <v>2865</v>
      </c>
      <c r="B3001" s="12" t="s">
        <v>3088</v>
      </c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 spans="1:26" ht="15.75" customHeight="1" x14ac:dyDescent="0.3">
      <c r="A3002" s="11" t="s">
        <v>2865</v>
      </c>
      <c r="B3002" s="12" t="s">
        <v>3089</v>
      </c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 spans="1:26" ht="15.75" customHeight="1" x14ac:dyDescent="0.3">
      <c r="A3003" s="11" t="s">
        <v>2865</v>
      </c>
      <c r="B3003" s="12" t="s">
        <v>3090</v>
      </c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 spans="1:26" ht="15.75" customHeight="1" x14ac:dyDescent="0.3">
      <c r="A3004" s="11" t="s">
        <v>2865</v>
      </c>
      <c r="B3004" s="12" t="s">
        <v>3091</v>
      </c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 spans="1:26" ht="15.75" customHeight="1" x14ac:dyDescent="0.3">
      <c r="A3005" s="11" t="s">
        <v>2865</v>
      </c>
      <c r="B3005" s="12" t="s">
        <v>3092</v>
      </c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 spans="1:26" ht="15.75" customHeight="1" x14ac:dyDescent="0.3">
      <c r="A3006" s="11" t="s">
        <v>2865</v>
      </c>
      <c r="B3006" s="12" t="s">
        <v>3093</v>
      </c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 spans="1:26" ht="15.75" customHeight="1" x14ac:dyDescent="0.3">
      <c r="A3007" s="11" t="s">
        <v>2865</v>
      </c>
      <c r="B3007" s="12" t="s">
        <v>3094</v>
      </c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 spans="1:26" ht="15.75" customHeight="1" x14ac:dyDescent="0.3">
      <c r="A3008" s="11" t="s">
        <v>2865</v>
      </c>
      <c r="B3008" s="12" t="s">
        <v>3095</v>
      </c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 spans="1:26" ht="15.75" customHeight="1" x14ac:dyDescent="0.3">
      <c r="A3009" s="11" t="s">
        <v>2865</v>
      </c>
      <c r="B3009" s="12" t="s">
        <v>3096</v>
      </c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 spans="1:26" ht="15.75" customHeight="1" x14ac:dyDescent="0.3">
      <c r="A3010" s="11" t="s">
        <v>2865</v>
      </c>
      <c r="B3010" s="12" t="s">
        <v>3097</v>
      </c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 spans="1:26" ht="15.75" customHeight="1" x14ac:dyDescent="0.3">
      <c r="A3011" s="11" t="s">
        <v>2865</v>
      </c>
      <c r="B3011" s="12" t="s">
        <v>3098</v>
      </c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 spans="1:26" ht="15.75" customHeight="1" x14ac:dyDescent="0.3">
      <c r="A3012" s="11" t="s">
        <v>2865</v>
      </c>
      <c r="B3012" s="12" t="s">
        <v>3099</v>
      </c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 spans="1:26" ht="15.75" customHeight="1" x14ac:dyDescent="0.3">
      <c r="A3013" s="11" t="s">
        <v>2865</v>
      </c>
      <c r="B3013" s="12" t="s">
        <v>3100</v>
      </c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 spans="1:26" ht="15.75" customHeight="1" x14ac:dyDescent="0.3">
      <c r="A3014" s="11" t="s">
        <v>2865</v>
      </c>
      <c r="B3014" s="12" t="s">
        <v>3101</v>
      </c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 spans="1:26" ht="15.75" customHeight="1" x14ac:dyDescent="0.3">
      <c r="A3015" s="11" t="s">
        <v>2865</v>
      </c>
      <c r="B3015" s="12" t="s">
        <v>3102</v>
      </c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 spans="1:26" ht="15.75" customHeight="1" x14ac:dyDescent="0.3">
      <c r="A3016" s="11" t="s">
        <v>2865</v>
      </c>
      <c r="B3016" s="12" t="s">
        <v>3103</v>
      </c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 spans="1:26" ht="15.75" customHeight="1" x14ac:dyDescent="0.3">
      <c r="A3017" s="11" t="s">
        <v>2865</v>
      </c>
      <c r="B3017" s="12" t="s">
        <v>3104</v>
      </c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 spans="1:26" ht="15.75" customHeight="1" x14ac:dyDescent="0.3">
      <c r="A3018" s="11" t="s">
        <v>2865</v>
      </c>
      <c r="B3018" s="12" t="s">
        <v>3105</v>
      </c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 spans="1:26" ht="15.75" customHeight="1" x14ac:dyDescent="0.3">
      <c r="A3019" s="11" t="s">
        <v>2865</v>
      </c>
      <c r="B3019" s="12" t="s">
        <v>3106</v>
      </c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 spans="1:26" ht="15.75" customHeight="1" x14ac:dyDescent="0.3">
      <c r="A3020" s="11" t="s">
        <v>2865</v>
      </c>
      <c r="B3020" s="12" t="s">
        <v>3107</v>
      </c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 spans="1:26" ht="15.75" customHeight="1" x14ac:dyDescent="0.3">
      <c r="A3021" s="11" t="s">
        <v>2865</v>
      </c>
      <c r="B3021" s="12" t="s">
        <v>3108</v>
      </c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 spans="1:26" ht="15.75" customHeight="1" x14ac:dyDescent="0.3">
      <c r="A3022" s="11" t="s">
        <v>2865</v>
      </c>
      <c r="B3022" s="12" t="s">
        <v>3109</v>
      </c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 spans="1:26" ht="15.75" customHeight="1" x14ac:dyDescent="0.3">
      <c r="A3023" s="11" t="s">
        <v>2865</v>
      </c>
      <c r="B3023" s="12" t="s">
        <v>3110</v>
      </c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 spans="1:26" ht="15.75" customHeight="1" x14ac:dyDescent="0.3">
      <c r="A3024" s="11" t="s">
        <v>2865</v>
      </c>
      <c r="B3024" s="12" t="s">
        <v>3111</v>
      </c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 spans="1:26" ht="15.75" customHeight="1" x14ac:dyDescent="0.3">
      <c r="A3025" s="11" t="s">
        <v>2865</v>
      </c>
      <c r="B3025" s="12" t="s">
        <v>3112</v>
      </c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 spans="1:26" ht="15.75" customHeight="1" x14ac:dyDescent="0.3">
      <c r="A3026" s="11" t="s">
        <v>2865</v>
      </c>
      <c r="B3026" s="12" t="s">
        <v>3113</v>
      </c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 spans="1:26" ht="15.75" customHeight="1" x14ac:dyDescent="0.3">
      <c r="A3027" s="11" t="s">
        <v>2865</v>
      </c>
      <c r="B3027" s="12" t="s">
        <v>3114</v>
      </c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 spans="1:26" ht="15.75" customHeight="1" x14ac:dyDescent="0.3">
      <c r="A3028" s="11" t="s">
        <v>2865</v>
      </c>
      <c r="B3028" s="12" t="s">
        <v>3115</v>
      </c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 spans="1:26" ht="15.75" customHeight="1" x14ac:dyDescent="0.3">
      <c r="A3029" s="11" t="s">
        <v>2865</v>
      </c>
      <c r="B3029" s="12" t="s">
        <v>3116</v>
      </c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 spans="1:26" ht="15.75" customHeight="1" x14ac:dyDescent="0.3">
      <c r="A3030" s="11" t="s">
        <v>2865</v>
      </c>
      <c r="B3030" s="12" t="s">
        <v>3117</v>
      </c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 spans="1:26" ht="15.75" customHeight="1" x14ac:dyDescent="0.3">
      <c r="A3031" s="11" t="s">
        <v>2865</v>
      </c>
      <c r="B3031" s="12" t="s">
        <v>3118</v>
      </c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 spans="1:26" ht="15.75" customHeight="1" x14ac:dyDescent="0.3">
      <c r="A3032" s="11" t="s">
        <v>2865</v>
      </c>
      <c r="B3032" s="12" t="s">
        <v>3119</v>
      </c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 spans="1:26" ht="15.75" customHeight="1" x14ac:dyDescent="0.3">
      <c r="A3033" s="11" t="s">
        <v>2865</v>
      </c>
      <c r="B3033" s="12" t="s">
        <v>3120</v>
      </c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 spans="1:26" ht="15.75" customHeight="1" x14ac:dyDescent="0.3">
      <c r="A3034" s="11" t="s">
        <v>2865</v>
      </c>
      <c r="B3034" s="12" t="s">
        <v>3121</v>
      </c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 spans="1:26" ht="15.75" customHeight="1" x14ac:dyDescent="0.3">
      <c r="A3035" s="11" t="s">
        <v>2865</v>
      </c>
      <c r="B3035" s="12" t="s">
        <v>3122</v>
      </c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 spans="1:26" ht="15.75" customHeight="1" x14ac:dyDescent="0.3">
      <c r="A3036" s="11" t="s">
        <v>2865</v>
      </c>
      <c r="B3036" s="12" t="s">
        <v>3123</v>
      </c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 spans="1:26" ht="15.75" customHeight="1" x14ac:dyDescent="0.3">
      <c r="A3037" s="11" t="s">
        <v>2865</v>
      </c>
      <c r="B3037" s="12" t="s">
        <v>3124</v>
      </c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 spans="1:26" ht="15.75" customHeight="1" x14ac:dyDescent="0.3">
      <c r="A3038" s="11" t="s">
        <v>2865</v>
      </c>
      <c r="B3038" s="12" t="s">
        <v>3125</v>
      </c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 spans="1:26" ht="15.75" customHeight="1" x14ac:dyDescent="0.3">
      <c r="A3039" s="11" t="s">
        <v>2865</v>
      </c>
      <c r="B3039" s="12" t="s">
        <v>3126</v>
      </c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 spans="1:26" ht="15.75" customHeight="1" x14ac:dyDescent="0.3">
      <c r="A3040" s="11" t="s">
        <v>2865</v>
      </c>
      <c r="B3040" s="12" t="s">
        <v>3127</v>
      </c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 spans="1:26" ht="15.75" customHeight="1" x14ac:dyDescent="0.3">
      <c r="A3041" s="11" t="s">
        <v>3128</v>
      </c>
      <c r="B3041" s="12" t="s">
        <v>3129</v>
      </c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 spans="1:26" ht="15.75" customHeight="1" x14ac:dyDescent="0.3">
      <c r="A3042" s="11" t="s">
        <v>3128</v>
      </c>
      <c r="B3042" s="12" t="s">
        <v>3130</v>
      </c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 spans="1:26" ht="15.75" customHeight="1" x14ac:dyDescent="0.3">
      <c r="A3043" s="11" t="s">
        <v>3128</v>
      </c>
      <c r="B3043" s="12" t="s">
        <v>3131</v>
      </c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 spans="1:26" ht="15.75" customHeight="1" x14ac:dyDescent="0.3">
      <c r="A3044" s="11" t="s">
        <v>3128</v>
      </c>
      <c r="B3044" s="12" t="s">
        <v>3132</v>
      </c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 spans="1:26" ht="15.75" customHeight="1" x14ac:dyDescent="0.3">
      <c r="A3045" s="11" t="s">
        <v>3128</v>
      </c>
      <c r="B3045" s="12" t="s">
        <v>3133</v>
      </c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 spans="1:26" ht="15.75" customHeight="1" x14ac:dyDescent="0.3">
      <c r="A3046" s="11" t="s">
        <v>3128</v>
      </c>
      <c r="B3046" s="12" t="s">
        <v>3134</v>
      </c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 spans="1:26" ht="15.75" customHeight="1" x14ac:dyDescent="0.3">
      <c r="A3047" s="11" t="s">
        <v>3128</v>
      </c>
      <c r="B3047" s="12" t="s">
        <v>3135</v>
      </c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 spans="1:26" ht="15.75" customHeight="1" x14ac:dyDescent="0.3">
      <c r="A3048" s="11" t="s">
        <v>3128</v>
      </c>
      <c r="B3048" s="12" t="s">
        <v>3136</v>
      </c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 spans="1:26" ht="15.75" customHeight="1" x14ac:dyDescent="0.3">
      <c r="A3049" s="11" t="s">
        <v>3128</v>
      </c>
      <c r="B3049" s="12" t="s">
        <v>3137</v>
      </c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 spans="1:26" ht="15.75" customHeight="1" x14ac:dyDescent="0.3">
      <c r="A3050" s="11" t="s">
        <v>3128</v>
      </c>
      <c r="B3050" s="12" t="s">
        <v>3138</v>
      </c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 spans="1:26" ht="15.75" customHeight="1" x14ac:dyDescent="0.3">
      <c r="A3051" s="11" t="s">
        <v>3128</v>
      </c>
      <c r="B3051" s="12" t="s">
        <v>3139</v>
      </c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 spans="1:26" ht="15.75" customHeight="1" x14ac:dyDescent="0.3">
      <c r="A3052" s="11" t="s">
        <v>3128</v>
      </c>
      <c r="B3052" s="12" t="s">
        <v>3140</v>
      </c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 spans="1:26" ht="15.75" customHeight="1" x14ac:dyDescent="0.3">
      <c r="A3053" s="11" t="s">
        <v>3128</v>
      </c>
      <c r="B3053" s="12" t="s">
        <v>3141</v>
      </c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 spans="1:26" ht="15.75" customHeight="1" x14ac:dyDescent="0.3">
      <c r="A3054" s="11" t="s">
        <v>3128</v>
      </c>
      <c r="B3054" s="12" t="s">
        <v>3142</v>
      </c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 spans="1:26" ht="15.75" customHeight="1" x14ac:dyDescent="0.3">
      <c r="A3055" s="11" t="s">
        <v>3128</v>
      </c>
      <c r="B3055" s="12" t="s">
        <v>3143</v>
      </c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 spans="1:26" ht="15.75" customHeight="1" x14ac:dyDescent="0.3">
      <c r="A3056" s="11" t="s">
        <v>3128</v>
      </c>
      <c r="B3056" s="12" t="s">
        <v>3144</v>
      </c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 spans="1:26" ht="15.75" customHeight="1" x14ac:dyDescent="0.3">
      <c r="A3057" s="11" t="s">
        <v>3128</v>
      </c>
      <c r="B3057" s="12" t="s">
        <v>3145</v>
      </c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 spans="1:26" ht="15.75" customHeight="1" x14ac:dyDescent="0.3">
      <c r="A3058" s="11" t="s">
        <v>3128</v>
      </c>
      <c r="B3058" s="12" t="s">
        <v>3146</v>
      </c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 spans="1:26" ht="15.75" customHeight="1" x14ac:dyDescent="0.3">
      <c r="A3059" s="11" t="s">
        <v>3128</v>
      </c>
      <c r="B3059" s="12" t="s">
        <v>3147</v>
      </c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 spans="1:26" ht="15.75" customHeight="1" x14ac:dyDescent="0.3">
      <c r="A3060" s="11" t="s">
        <v>3128</v>
      </c>
      <c r="B3060" s="12" t="s">
        <v>3148</v>
      </c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 spans="1:26" ht="15.75" customHeight="1" x14ac:dyDescent="0.3">
      <c r="A3061" s="11" t="s">
        <v>3128</v>
      </c>
      <c r="B3061" s="12" t="s">
        <v>3149</v>
      </c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 spans="1:26" ht="15.75" customHeight="1" x14ac:dyDescent="0.3">
      <c r="A3062" s="11" t="s">
        <v>3128</v>
      </c>
      <c r="B3062" s="12" t="s">
        <v>3150</v>
      </c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 spans="1:26" ht="15.75" customHeight="1" x14ac:dyDescent="0.3">
      <c r="A3063" s="11" t="s">
        <v>3128</v>
      </c>
      <c r="B3063" s="12" t="s">
        <v>3151</v>
      </c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 spans="1:26" ht="15.75" customHeight="1" x14ac:dyDescent="0.3">
      <c r="A3064" s="11" t="s">
        <v>3128</v>
      </c>
      <c r="B3064" s="12" t="s">
        <v>3152</v>
      </c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 spans="1:26" ht="15.75" customHeight="1" x14ac:dyDescent="0.3">
      <c r="A3065" s="11" t="s">
        <v>3128</v>
      </c>
      <c r="B3065" s="12" t="s">
        <v>3153</v>
      </c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 spans="1:26" ht="15.75" customHeight="1" x14ac:dyDescent="0.3">
      <c r="A3066" s="11" t="s">
        <v>3128</v>
      </c>
      <c r="B3066" s="12" t="s">
        <v>3154</v>
      </c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 spans="1:26" ht="15.75" customHeight="1" x14ac:dyDescent="0.3">
      <c r="A3067" s="11" t="s">
        <v>3128</v>
      </c>
      <c r="B3067" s="12" t="s">
        <v>3155</v>
      </c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 spans="1:26" ht="15.75" customHeight="1" x14ac:dyDescent="0.3">
      <c r="A3068" s="11" t="s">
        <v>3128</v>
      </c>
      <c r="B3068" s="12" t="s">
        <v>3156</v>
      </c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 spans="1:26" ht="15.75" customHeight="1" x14ac:dyDescent="0.3">
      <c r="A3069" s="11" t="s">
        <v>3128</v>
      </c>
      <c r="B3069" s="12" t="s">
        <v>3157</v>
      </c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 spans="1:26" ht="15.75" customHeight="1" x14ac:dyDescent="0.3">
      <c r="A3070" s="11" t="s">
        <v>3128</v>
      </c>
      <c r="B3070" s="12" t="s">
        <v>3158</v>
      </c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 spans="1:26" ht="15.75" customHeight="1" x14ac:dyDescent="0.3">
      <c r="A3071" s="11" t="s">
        <v>3128</v>
      </c>
      <c r="B3071" s="12" t="s">
        <v>3159</v>
      </c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 spans="1:26" ht="15.75" customHeight="1" x14ac:dyDescent="0.3">
      <c r="A3072" s="11" t="s">
        <v>3128</v>
      </c>
      <c r="B3072" s="12" t="s">
        <v>3160</v>
      </c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 spans="1:26" ht="15.75" customHeight="1" x14ac:dyDescent="0.3">
      <c r="A3073" s="11" t="s">
        <v>3128</v>
      </c>
      <c r="B3073" s="12" t="s">
        <v>3161</v>
      </c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 spans="1:26" ht="15.75" customHeight="1" x14ac:dyDescent="0.3">
      <c r="A3074" s="11" t="s">
        <v>3128</v>
      </c>
      <c r="B3074" s="12" t="s">
        <v>3162</v>
      </c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 spans="1:26" ht="15.75" customHeight="1" x14ac:dyDescent="0.3">
      <c r="A3075" s="11" t="s">
        <v>3128</v>
      </c>
      <c r="B3075" s="12" t="s">
        <v>3163</v>
      </c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 spans="1:26" ht="15.75" customHeight="1" x14ac:dyDescent="0.3">
      <c r="A3076" s="11" t="s">
        <v>3128</v>
      </c>
      <c r="B3076" s="12" t="s">
        <v>3164</v>
      </c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 spans="1:26" ht="15.75" customHeight="1" x14ac:dyDescent="0.3">
      <c r="A3077" s="11" t="s">
        <v>3128</v>
      </c>
      <c r="B3077" s="12" t="s">
        <v>3165</v>
      </c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 spans="1:26" ht="15.75" customHeight="1" x14ac:dyDescent="0.3">
      <c r="A3078" s="11" t="s">
        <v>3128</v>
      </c>
      <c r="B3078" s="12" t="s">
        <v>3166</v>
      </c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 spans="1:26" ht="15.75" customHeight="1" x14ac:dyDescent="0.3">
      <c r="A3079" s="11" t="s">
        <v>3128</v>
      </c>
      <c r="B3079" s="12" t="s">
        <v>3167</v>
      </c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 spans="1:26" ht="15.75" customHeight="1" x14ac:dyDescent="0.3">
      <c r="A3080" s="11" t="s">
        <v>3128</v>
      </c>
      <c r="B3080" s="12" t="s">
        <v>3168</v>
      </c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 spans="1:26" ht="15.75" customHeight="1" x14ac:dyDescent="0.3">
      <c r="A3081" s="11" t="s">
        <v>3128</v>
      </c>
      <c r="B3081" s="12" t="s">
        <v>3169</v>
      </c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 spans="1:26" ht="15.75" customHeight="1" x14ac:dyDescent="0.3">
      <c r="A3082" s="11" t="s">
        <v>3128</v>
      </c>
      <c r="B3082" s="12" t="s">
        <v>3170</v>
      </c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 spans="1:26" ht="15.75" customHeight="1" x14ac:dyDescent="0.3">
      <c r="A3083" s="11" t="s">
        <v>3128</v>
      </c>
      <c r="B3083" s="12" t="s">
        <v>3171</v>
      </c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 spans="1:26" ht="15.75" customHeight="1" x14ac:dyDescent="0.3">
      <c r="A3084" s="11" t="s">
        <v>3128</v>
      </c>
      <c r="B3084" s="12" t="s">
        <v>3172</v>
      </c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 spans="1:26" ht="15.75" customHeight="1" x14ac:dyDescent="0.3">
      <c r="A3085" s="11" t="s">
        <v>3128</v>
      </c>
      <c r="B3085" s="12" t="s">
        <v>3173</v>
      </c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 spans="1:26" ht="15.75" customHeight="1" x14ac:dyDescent="0.3">
      <c r="A3086" s="11" t="s">
        <v>3128</v>
      </c>
      <c r="B3086" s="12" t="s">
        <v>3174</v>
      </c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 spans="1:26" ht="15.75" customHeight="1" x14ac:dyDescent="0.3">
      <c r="A3087" s="11" t="s">
        <v>3128</v>
      </c>
      <c r="B3087" s="12" t="s">
        <v>3175</v>
      </c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 spans="1:26" ht="15.75" customHeight="1" x14ac:dyDescent="0.3">
      <c r="A3088" s="11" t="s">
        <v>3128</v>
      </c>
      <c r="B3088" s="12" t="s">
        <v>3176</v>
      </c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 spans="1:26" ht="15.75" customHeight="1" x14ac:dyDescent="0.3">
      <c r="A3089" s="11" t="s">
        <v>3128</v>
      </c>
      <c r="B3089" s="12" t="s">
        <v>3177</v>
      </c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 spans="1:26" ht="15.75" customHeight="1" x14ac:dyDescent="0.3">
      <c r="A3090" s="11" t="s">
        <v>3128</v>
      </c>
      <c r="B3090" s="12" t="s">
        <v>3178</v>
      </c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 spans="1:26" ht="15.75" customHeight="1" x14ac:dyDescent="0.3">
      <c r="A3091" s="11" t="s">
        <v>3128</v>
      </c>
      <c r="B3091" s="12" t="s">
        <v>3179</v>
      </c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 spans="1:26" ht="15.75" customHeight="1" x14ac:dyDescent="0.3">
      <c r="A3092" s="11" t="s">
        <v>3128</v>
      </c>
      <c r="B3092" s="12" t="s">
        <v>3180</v>
      </c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 spans="1:26" ht="15.75" customHeight="1" x14ac:dyDescent="0.3">
      <c r="A3093" s="11" t="s">
        <v>3128</v>
      </c>
      <c r="B3093" s="12" t="s">
        <v>3181</v>
      </c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 spans="1:26" ht="15.75" customHeight="1" x14ac:dyDescent="0.3">
      <c r="A3094" s="11" t="s">
        <v>3128</v>
      </c>
      <c r="B3094" s="12" t="s">
        <v>3182</v>
      </c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  <row r="3095" spans="1:26" ht="15.75" customHeight="1" x14ac:dyDescent="0.3">
      <c r="A3095" s="11" t="s">
        <v>3128</v>
      </c>
      <c r="B3095" s="12" t="s">
        <v>3183</v>
      </c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</row>
    <row r="3096" spans="1:26" ht="15.75" customHeight="1" x14ac:dyDescent="0.3">
      <c r="A3096" s="11" t="s">
        <v>3128</v>
      </c>
      <c r="B3096" s="12" t="s">
        <v>3184</v>
      </c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</row>
    <row r="3097" spans="1:26" ht="15.75" customHeight="1" x14ac:dyDescent="0.3">
      <c r="A3097" s="11" t="s">
        <v>3128</v>
      </c>
      <c r="B3097" s="12" t="s">
        <v>3185</v>
      </c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</row>
    <row r="3098" spans="1:26" ht="15.75" customHeight="1" x14ac:dyDescent="0.3">
      <c r="A3098" s="11" t="s">
        <v>3128</v>
      </c>
      <c r="B3098" s="12" t="s">
        <v>3186</v>
      </c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</row>
    <row r="3099" spans="1:26" ht="15.75" customHeight="1" x14ac:dyDescent="0.3">
      <c r="A3099" s="11" t="s">
        <v>3128</v>
      </c>
      <c r="B3099" s="12" t="s">
        <v>3187</v>
      </c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</row>
    <row r="3100" spans="1:26" ht="15.75" customHeight="1" x14ac:dyDescent="0.3">
      <c r="A3100" s="11" t="s">
        <v>3128</v>
      </c>
      <c r="B3100" s="12" t="s">
        <v>3188</v>
      </c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</row>
    <row r="3101" spans="1:26" ht="15.75" customHeight="1" x14ac:dyDescent="0.3">
      <c r="A3101" s="11" t="s">
        <v>3128</v>
      </c>
      <c r="B3101" s="12" t="s">
        <v>3189</v>
      </c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</row>
    <row r="3102" spans="1:26" ht="15.75" customHeight="1" x14ac:dyDescent="0.3">
      <c r="A3102" s="11" t="s">
        <v>3128</v>
      </c>
      <c r="B3102" s="12" t="s">
        <v>3190</v>
      </c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</row>
    <row r="3103" spans="1:26" ht="15.75" customHeight="1" x14ac:dyDescent="0.3">
      <c r="A3103" s="11" t="s">
        <v>3128</v>
      </c>
      <c r="B3103" s="12" t="s">
        <v>3191</v>
      </c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</row>
    <row r="3104" spans="1:26" ht="15.75" customHeight="1" x14ac:dyDescent="0.3">
      <c r="A3104" s="11" t="s">
        <v>3128</v>
      </c>
      <c r="B3104" s="12" t="s">
        <v>3192</v>
      </c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</row>
    <row r="3105" spans="1:26" ht="15.75" customHeight="1" x14ac:dyDescent="0.3">
      <c r="A3105" s="11" t="s">
        <v>3128</v>
      </c>
      <c r="B3105" s="12" t="s">
        <v>3193</v>
      </c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</row>
    <row r="3106" spans="1:26" ht="15.75" customHeight="1" x14ac:dyDescent="0.3">
      <c r="A3106" s="11" t="s">
        <v>3128</v>
      </c>
      <c r="B3106" s="12" t="s">
        <v>3194</v>
      </c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</row>
    <row r="3107" spans="1:26" ht="15.75" customHeight="1" x14ac:dyDescent="0.3">
      <c r="A3107" s="11" t="s">
        <v>3128</v>
      </c>
      <c r="B3107" s="12" t="s">
        <v>3195</v>
      </c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</row>
    <row r="3108" spans="1:26" ht="15.75" customHeight="1" x14ac:dyDescent="0.3">
      <c r="A3108" s="11" t="s">
        <v>3128</v>
      </c>
      <c r="B3108" s="12" t="s">
        <v>3196</v>
      </c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</row>
    <row r="3109" spans="1:26" ht="15.75" customHeight="1" x14ac:dyDescent="0.3">
      <c r="A3109" s="11" t="s">
        <v>3128</v>
      </c>
      <c r="B3109" s="12" t="s">
        <v>3197</v>
      </c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</row>
    <row r="3110" spans="1:26" ht="15.75" customHeight="1" x14ac:dyDescent="0.3">
      <c r="A3110" s="11" t="s">
        <v>3128</v>
      </c>
      <c r="B3110" s="12" t="s">
        <v>3198</v>
      </c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</row>
    <row r="3111" spans="1:26" ht="15.75" customHeight="1" x14ac:dyDescent="0.3">
      <c r="A3111" s="11" t="s">
        <v>3128</v>
      </c>
      <c r="B3111" s="12" t="s">
        <v>3199</v>
      </c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</row>
    <row r="3112" spans="1:26" ht="15.75" customHeight="1" x14ac:dyDescent="0.3">
      <c r="A3112" s="11" t="s">
        <v>3128</v>
      </c>
      <c r="B3112" s="12" t="s">
        <v>3200</v>
      </c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</row>
    <row r="3113" spans="1:26" ht="15.75" customHeight="1" x14ac:dyDescent="0.3">
      <c r="A3113" s="11" t="s">
        <v>3128</v>
      </c>
      <c r="B3113" s="12" t="s">
        <v>3201</v>
      </c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</row>
    <row r="3114" spans="1:26" ht="15.75" customHeight="1" x14ac:dyDescent="0.3">
      <c r="A3114" s="11" t="s">
        <v>3128</v>
      </c>
      <c r="B3114" s="12" t="s">
        <v>3202</v>
      </c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</row>
    <row r="3115" spans="1:26" ht="15.75" customHeight="1" x14ac:dyDescent="0.3">
      <c r="A3115" s="11" t="s">
        <v>3128</v>
      </c>
      <c r="B3115" s="12" t="s">
        <v>3203</v>
      </c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</row>
    <row r="3116" spans="1:26" ht="15.75" customHeight="1" x14ac:dyDescent="0.3">
      <c r="A3116" s="11" t="s">
        <v>3128</v>
      </c>
      <c r="B3116" s="12" t="s">
        <v>3204</v>
      </c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</row>
    <row r="3117" spans="1:26" ht="15.75" customHeight="1" x14ac:dyDescent="0.3">
      <c r="A3117" s="11" t="s">
        <v>3128</v>
      </c>
      <c r="B3117" s="12" t="s">
        <v>3205</v>
      </c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</row>
    <row r="3118" spans="1:26" ht="15.75" customHeight="1" x14ac:dyDescent="0.3">
      <c r="A3118" s="11" t="s">
        <v>3128</v>
      </c>
      <c r="B3118" s="12" t="s">
        <v>3206</v>
      </c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</row>
    <row r="3119" spans="1:26" ht="15.75" customHeight="1" x14ac:dyDescent="0.3">
      <c r="A3119" s="11" t="s">
        <v>3128</v>
      </c>
      <c r="B3119" s="12" t="s">
        <v>3207</v>
      </c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</row>
    <row r="3120" spans="1:26" ht="15.75" customHeight="1" x14ac:dyDescent="0.3">
      <c r="A3120" s="11" t="s">
        <v>3128</v>
      </c>
      <c r="B3120" s="12" t="s">
        <v>3208</v>
      </c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</row>
    <row r="3121" spans="1:26" ht="15.75" customHeight="1" x14ac:dyDescent="0.3">
      <c r="A3121" s="11" t="s">
        <v>3128</v>
      </c>
      <c r="B3121" s="12" t="s">
        <v>3209</v>
      </c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</row>
    <row r="3122" spans="1:26" ht="15.75" customHeight="1" x14ac:dyDescent="0.3">
      <c r="A3122" s="11" t="s">
        <v>3128</v>
      </c>
      <c r="B3122" s="12" t="s">
        <v>3210</v>
      </c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</row>
    <row r="3123" spans="1:26" ht="15.75" customHeight="1" x14ac:dyDescent="0.3">
      <c r="A3123" s="11" t="s">
        <v>3128</v>
      </c>
      <c r="B3123" s="12" t="s">
        <v>3211</v>
      </c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</row>
    <row r="3124" spans="1:26" ht="15.75" customHeight="1" x14ac:dyDescent="0.3">
      <c r="A3124" s="11" t="s">
        <v>3128</v>
      </c>
      <c r="B3124" s="12" t="s">
        <v>3212</v>
      </c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</row>
    <row r="3125" spans="1:26" ht="15.75" customHeight="1" x14ac:dyDescent="0.3">
      <c r="A3125" s="11" t="s">
        <v>3128</v>
      </c>
      <c r="B3125" s="12" t="s">
        <v>3213</v>
      </c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</row>
    <row r="3126" spans="1:26" ht="15.75" customHeight="1" x14ac:dyDescent="0.3">
      <c r="A3126" s="11" t="s">
        <v>3128</v>
      </c>
      <c r="B3126" s="12" t="s">
        <v>3214</v>
      </c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</row>
    <row r="3127" spans="1:26" ht="15.75" customHeight="1" x14ac:dyDescent="0.3">
      <c r="A3127" s="11" t="s">
        <v>3128</v>
      </c>
      <c r="B3127" s="12" t="s">
        <v>3215</v>
      </c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</row>
    <row r="3128" spans="1:26" ht="15.75" customHeight="1" x14ac:dyDescent="0.3">
      <c r="A3128" s="11" t="s">
        <v>3128</v>
      </c>
      <c r="B3128" s="12" t="s">
        <v>3216</v>
      </c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</row>
    <row r="3129" spans="1:26" ht="15.75" customHeight="1" x14ac:dyDescent="0.3">
      <c r="A3129" s="11" t="s">
        <v>3128</v>
      </c>
      <c r="B3129" s="12" t="s">
        <v>3217</v>
      </c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</row>
    <row r="3130" spans="1:26" ht="15.75" customHeight="1" x14ac:dyDescent="0.3">
      <c r="A3130" s="11" t="s">
        <v>3128</v>
      </c>
      <c r="B3130" s="12" t="s">
        <v>3218</v>
      </c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</row>
    <row r="3131" spans="1:26" ht="15.75" customHeight="1" x14ac:dyDescent="0.3">
      <c r="A3131" s="11" t="s">
        <v>3128</v>
      </c>
      <c r="B3131" s="12" t="s">
        <v>3219</v>
      </c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</row>
    <row r="3132" spans="1:26" ht="15.75" customHeight="1" x14ac:dyDescent="0.3">
      <c r="A3132" s="11" t="s">
        <v>3128</v>
      </c>
      <c r="B3132" s="12" t="s">
        <v>3220</v>
      </c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</row>
    <row r="3133" spans="1:26" ht="15.75" customHeight="1" x14ac:dyDescent="0.3">
      <c r="A3133" s="11" t="s">
        <v>3128</v>
      </c>
      <c r="B3133" s="12" t="s">
        <v>3221</v>
      </c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</row>
    <row r="3134" spans="1:26" ht="15.75" customHeight="1" x14ac:dyDescent="0.3">
      <c r="A3134" s="11" t="s">
        <v>3128</v>
      </c>
      <c r="B3134" s="12" t="s">
        <v>3222</v>
      </c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</row>
    <row r="3135" spans="1:26" ht="15.75" customHeight="1" x14ac:dyDescent="0.3">
      <c r="A3135" s="11" t="s">
        <v>3128</v>
      </c>
      <c r="B3135" s="12" t="s">
        <v>3223</v>
      </c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</row>
    <row r="3136" spans="1:26" ht="15.75" customHeight="1" x14ac:dyDescent="0.3">
      <c r="A3136" s="11" t="s">
        <v>3128</v>
      </c>
      <c r="B3136" s="12" t="s">
        <v>3224</v>
      </c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</row>
    <row r="3137" spans="1:26" ht="15.75" customHeight="1" x14ac:dyDescent="0.3">
      <c r="A3137" s="11" t="s">
        <v>3128</v>
      </c>
      <c r="B3137" s="12" t="s">
        <v>3225</v>
      </c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</row>
  </sheetData>
  <autoFilter ref="A1:H3137" xr:uid="{00000000-0009-0000-0000-000003000000}"/>
  <pageMargins left="0.7" right="0.7" top="0.75" bottom="0.75" header="0" footer="0"/>
  <pageSetup orientation="landscape"/>
  <headerFooter>
    <oddFooter>&amp;C_x000D_#737373 Interno –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4.44140625" defaultRowHeight="15" customHeight="1" x14ac:dyDescent="0.3"/>
  <cols>
    <col min="1" max="1" width="8.6640625" customWidth="1"/>
    <col min="2" max="3" width="82.6640625" customWidth="1"/>
    <col min="4" max="4" width="8.6640625" customWidth="1"/>
    <col min="5" max="5" width="79.33203125" customWidth="1"/>
    <col min="6" max="8" width="8.6640625" customWidth="1"/>
    <col min="9" max="9" width="43.6640625" customWidth="1"/>
    <col min="10" max="26" width="8.6640625" customWidth="1"/>
  </cols>
  <sheetData>
    <row r="1" spans="1:26" ht="14.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" x14ac:dyDescent="0.3">
      <c r="A2" s="2"/>
      <c r="B2" s="1" t="s">
        <v>3226</v>
      </c>
      <c r="C2" s="2"/>
      <c r="D2" s="2"/>
      <c r="E2" s="2" t="s">
        <v>3227</v>
      </c>
      <c r="F2" s="21" t="s">
        <v>3228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4" x14ac:dyDescent="0.3">
      <c r="A3" s="2"/>
      <c r="B3" s="2" t="s">
        <v>4</v>
      </c>
      <c r="C3" s="2"/>
      <c r="D3" s="2"/>
      <c r="E3" s="2" t="s">
        <v>3229</v>
      </c>
      <c r="F3" s="21" t="s">
        <v>3230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" x14ac:dyDescent="0.3">
      <c r="A4" s="2"/>
      <c r="B4" s="2" t="s">
        <v>9</v>
      </c>
      <c r="C4" s="2"/>
      <c r="D4" s="2"/>
      <c r="E4" s="2" t="s">
        <v>3231</v>
      </c>
      <c r="F4" s="21" t="s">
        <v>3232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 x14ac:dyDescent="0.3">
      <c r="A5" s="2"/>
      <c r="B5" s="2" t="s">
        <v>14</v>
      </c>
      <c r="C5" s="2"/>
      <c r="D5" s="2"/>
      <c r="E5" s="2" t="s">
        <v>3233</v>
      </c>
      <c r="F5" s="21" t="s">
        <v>3234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4" x14ac:dyDescent="0.3">
      <c r="A6" s="2"/>
      <c r="B6" s="2" t="s">
        <v>18</v>
      </c>
      <c r="C6" s="2"/>
      <c r="D6" s="2"/>
      <c r="E6" s="2"/>
      <c r="F6" s="2"/>
      <c r="G6" s="2"/>
      <c r="H6" s="2"/>
      <c r="I6" s="2" t="s">
        <v>3235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4" x14ac:dyDescent="0.3">
      <c r="A7" s="2"/>
      <c r="B7" s="2" t="s">
        <v>21</v>
      </c>
      <c r="C7" s="2"/>
      <c r="D7" s="2"/>
      <c r="E7" s="2"/>
      <c r="F7" s="2"/>
      <c r="G7" s="2"/>
      <c r="H7" s="2"/>
      <c r="I7" s="2" t="s">
        <v>3236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4" x14ac:dyDescent="0.3">
      <c r="A8" s="2"/>
      <c r="B8" s="2" t="s">
        <v>4</v>
      </c>
      <c r="C8" s="2"/>
      <c r="D8" s="2"/>
      <c r="E8" s="2"/>
      <c r="F8" s="2"/>
      <c r="G8" s="2"/>
      <c r="H8" s="2"/>
      <c r="I8" s="2" t="s">
        <v>3237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 x14ac:dyDescent="0.3">
      <c r="A12" s="2"/>
      <c r="B12" s="22" t="s">
        <v>3</v>
      </c>
      <c r="C12" s="22" t="s">
        <v>3</v>
      </c>
      <c r="D12" s="2"/>
      <c r="E12" s="2"/>
      <c r="F12" s="2"/>
      <c r="G12" s="2"/>
      <c r="H12" s="2"/>
      <c r="I12" s="2" t="s">
        <v>3238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2"/>
      <c r="B13" s="22" t="s">
        <v>8</v>
      </c>
      <c r="C13" s="22" t="s">
        <v>8</v>
      </c>
      <c r="D13" s="2"/>
      <c r="E13" s="2"/>
      <c r="F13" s="2"/>
      <c r="G13" s="2"/>
      <c r="H13" s="2"/>
      <c r="I13" s="2" t="s">
        <v>3239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2"/>
      <c r="B14" s="22" t="s">
        <v>13</v>
      </c>
      <c r="C14" s="22" t="s">
        <v>13</v>
      </c>
      <c r="D14" s="2"/>
      <c r="E14" s="2"/>
      <c r="F14" s="2"/>
      <c r="G14" s="2"/>
      <c r="H14" s="2"/>
      <c r="I14" s="2" t="s">
        <v>3240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2"/>
      <c r="B15" s="22" t="s">
        <v>17</v>
      </c>
      <c r="C15" s="22" t="s">
        <v>17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2"/>
      <c r="B16" s="22" t="s">
        <v>20</v>
      </c>
      <c r="C16" s="22" t="s">
        <v>20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2"/>
      <c r="B17" s="22" t="s">
        <v>23</v>
      </c>
      <c r="C17" s="22" t="s">
        <v>23</v>
      </c>
      <c r="D17" s="2"/>
      <c r="E17" s="2"/>
      <c r="F17" s="2"/>
      <c r="G17" s="2"/>
      <c r="H17" s="2"/>
      <c r="I17" s="2" t="s">
        <v>3241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2"/>
      <c r="B18" s="22" t="s">
        <v>25</v>
      </c>
      <c r="C18" s="22" t="s">
        <v>25</v>
      </c>
      <c r="D18" s="2"/>
      <c r="E18" s="2"/>
      <c r="F18" s="2"/>
      <c r="G18" s="2"/>
      <c r="H18" s="2"/>
      <c r="I18" s="2" t="s">
        <v>3242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2"/>
      <c r="B19" s="22" t="s">
        <v>27</v>
      </c>
      <c r="C19" s="22" t="s">
        <v>27</v>
      </c>
      <c r="D19" s="2"/>
      <c r="E19" s="2"/>
      <c r="F19" s="2"/>
      <c r="G19" s="2"/>
      <c r="H19" s="2"/>
      <c r="I19" s="2" t="s">
        <v>3243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 x14ac:dyDescent="0.3">
      <c r="A20" s="2"/>
      <c r="B20" s="22" t="s">
        <v>29</v>
      </c>
      <c r="C20" s="22" t="s">
        <v>29</v>
      </c>
      <c r="D20" s="2"/>
      <c r="E20" s="2"/>
      <c r="F20" s="2"/>
      <c r="G20" s="2"/>
      <c r="H20" s="2"/>
      <c r="I20" s="2" t="s">
        <v>3244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2" t="s">
        <v>3245</v>
      </c>
      <c r="C23" s="2" t="s">
        <v>10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2"/>
      <c r="C24" s="2" t="s">
        <v>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2"/>
      <c r="C25" s="2" t="s">
        <v>5</v>
      </c>
      <c r="D25" s="2"/>
      <c r="E25" s="2"/>
      <c r="F25" s="2"/>
      <c r="G25" s="2"/>
      <c r="H25" s="2"/>
      <c r="I25" s="2" t="s">
        <v>3246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2"/>
      <c r="C26" s="2"/>
      <c r="D26" s="2"/>
      <c r="E26" s="2"/>
      <c r="F26" s="2"/>
      <c r="G26" s="2"/>
      <c r="H26" s="2"/>
      <c r="I26" s="2" t="s">
        <v>3241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2" t="s">
        <v>3247</v>
      </c>
      <c r="C27" s="2" t="s">
        <v>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2"/>
      <c r="C28" s="2" t="s">
        <v>11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2"/>
      <c r="C29" s="2" t="s">
        <v>6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2"/>
      <c r="C30" s="2" t="s">
        <v>15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2" t="s">
        <v>3248</v>
      </c>
      <c r="C32" s="2" t="s">
        <v>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2"/>
      <c r="C33" s="2" t="s">
        <v>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2"/>
      <c r="C34" s="2" t="s">
        <v>12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2"/>
      <c r="C35" s="2" t="s">
        <v>16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2"/>
      <c r="C36" s="2" t="s">
        <v>19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2"/>
      <c r="C37" s="2" t="s">
        <v>22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2"/>
      <c r="C38" s="2" t="s">
        <v>24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2"/>
      <c r="C39" s="2" t="s">
        <v>26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2"/>
      <c r="C40" s="2" t="s">
        <v>28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2"/>
      <c r="C41" s="2" t="s">
        <v>30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2"/>
      <c r="C42" s="2" t="s">
        <v>31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2"/>
      <c r="C43" s="2" t="s">
        <v>32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3" t="s">
        <v>65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3" t="s">
        <v>3249</v>
      </c>
      <c r="C49" s="2"/>
      <c r="D49" s="2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3" t="s">
        <v>256</v>
      </c>
      <c r="C50" s="2"/>
      <c r="D50" s="2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3" t="s">
        <v>637</v>
      </c>
      <c r="C51" s="2"/>
      <c r="D51" s="2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3" t="s">
        <v>661</v>
      </c>
      <c r="C52" s="2"/>
      <c r="D52" s="2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3" t="s">
        <v>688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3" t="s">
        <v>3250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3" t="s">
        <v>912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3" t="s">
        <v>974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3" t="s">
        <v>1212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3" t="s">
        <v>1333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3" t="s">
        <v>1377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3" t="s">
        <v>1435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3" t="s">
        <v>1734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3" t="s">
        <v>1824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3" t="s">
        <v>1848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3" t="s">
        <v>2256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3" t="s">
        <v>2530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3" t="s">
        <v>2578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3" t="s">
        <v>2865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4" t="s">
        <v>3128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headerFooter>
    <oddFooter>&amp;C_x000D_#737373 Interno –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defaultColWidth="14.44140625" defaultRowHeight="15" customHeight="1" x14ac:dyDescent="0.3"/>
  <cols>
    <col min="1" max="1" width="20.33203125" customWidth="1"/>
    <col min="2" max="2" width="18.6640625" customWidth="1"/>
    <col min="3" max="26" width="8.6640625" customWidth="1"/>
  </cols>
  <sheetData>
    <row r="1" spans="1:2" ht="14.4" x14ac:dyDescent="0.3">
      <c r="A1" s="25" t="s">
        <v>64</v>
      </c>
      <c r="B1" s="25" t="s">
        <v>3251</v>
      </c>
    </row>
    <row r="3" spans="1:2" ht="14.4" x14ac:dyDescent="0.3">
      <c r="A3" s="25" t="s">
        <v>3252</v>
      </c>
      <c r="B3" s="25" t="s">
        <v>73</v>
      </c>
    </row>
    <row r="4" spans="1:2" ht="14.4" x14ac:dyDescent="0.3">
      <c r="A4" s="26" t="s">
        <v>65</v>
      </c>
      <c r="B4" s="25">
        <v>181</v>
      </c>
    </row>
    <row r="5" spans="1:2" ht="14.4" x14ac:dyDescent="0.3">
      <c r="A5" s="26" t="s">
        <v>253</v>
      </c>
      <c r="B5" s="25">
        <v>2</v>
      </c>
    </row>
    <row r="6" spans="1:2" ht="14.4" x14ac:dyDescent="0.3">
      <c r="A6" s="26" t="s">
        <v>637</v>
      </c>
      <c r="B6" s="25">
        <v>23</v>
      </c>
    </row>
    <row r="7" spans="1:2" ht="14.4" x14ac:dyDescent="0.3">
      <c r="A7" s="26" t="s">
        <v>661</v>
      </c>
      <c r="B7" s="25">
        <v>26</v>
      </c>
    </row>
    <row r="8" spans="1:2" ht="14.4" x14ac:dyDescent="0.3">
      <c r="A8" s="26" t="s">
        <v>688</v>
      </c>
      <c r="B8" s="25">
        <v>181</v>
      </c>
    </row>
    <row r="9" spans="1:2" ht="14.4" x14ac:dyDescent="0.3">
      <c r="A9" s="26" t="s">
        <v>870</v>
      </c>
      <c r="B9" s="25">
        <v>41</v>
      </c>
    </row>
    <row r="10" spans="1:2" ht="14.4" x14ac:dyDescent="0.3">
      <c r="A10" s="26" t="s">
        <v>974</v>
      </c>
      <c r="B10" s="25">
        <v>239</v>
      </c>
    </row>
    <row r="11" spans="1:2" ht="14.4" x14ac:dyDescent="0.3">
      <c r="A11" s="26" t="s">
        <v>1212</v>
      </c>
      <c r="B11" s="25">
        <v>120</v>
      </c>
    </row>
    <row r="12" spans="1:2" ht="14.4" x14ac:dyDescent="0.3">
      <c r="A12" s="26" t="s">
        <v>1333</v>
      </c>
      <c r="B12" s="25">
        <v>43</v>
      </c>
    </row>
    <row r="13" spans="1:2" ht="14.4" x14ac:dyDescent="0.3">
      <c r="A13" s="26" t="s">
        <v>1377</v>
      </c>
      <c r="B13" s="25">
        <v>57</v>
      </c>
    </row>
    <row r="14" spans="1:2" ht="14.4" x14ac:dyDescent="0.3">
      <c r="A14" s="26" t="s">
        <v>1435</v>
      </c>
      <c r="B14" s="2">
        <v>298</v>
      </c>
    </row>
    <row r="15" spans="1:2" ht="14.4" x14ac:dyDescent="0.3">
      <c r="A15" s="26" t="s">
        <v>1734</v>
      </c>
      <c r="B15" s="25">
        <v>89</v>
      </c>
    </row>
    <row r="16" spans="1:2" ht="14.4" x14ac:dyDescent="0.3">
      <c r="A16" s="26" t="s">
        <v>1824</v>
      </c>
      <c r="B16" s="25">
        <v>23</v>
      </c>
    </row>
    <row r="17" spans="1:2" ht="14.4" x14ac:dyDescent="0.3">
      <c r="A17" s="26" t="s">
        <v>1848</v>
      </c>
      <c r="B17" s="25">
        <v>407</v>
      </c>
    </row>
    <row r="18" spans="1:2" ht="14.4" x14ac:dyDescent="0.3">
      <c r="A18" s="26" t="s">
        <v>2256</v>
      </c>
      <c r="B18" s="25">
        <v>273</v>
      </c>
    </row>
    <row r="19" spans="1:2" ht="14.4" x14ac:dyDescent="0.3">
      <c r="A19" s="26" t="s">
        <v>2530</v>
      </c>
      <c r="B19" s="25">
        <v>47</v>
      </c>
    </row>
    <row r="20" spans="1:2" ht="14.4" x14ac:dyDescent="0.3">
      <c r="A20" s="26" t="s">
        <v>2578</v>
      </c>
      <c r="B20" s="25">
        <v>286</v>
      </c>
    </row>
    <row r="21" spans="1:2" ht="15.75" customHeight="1" x14ac:dyDescent="0.3">
      <c r="A21" s="26" t="s">
        <v>2865</v>
      </c>
      <c r="B21" s="25">
        <v>262</v>
      </c>
    </row>
    <row r="22" spans="1:2" ht="15.75" customHeight="1" x14ac:dyDescent="0.3">
      <c r="A22" s="26" t="s">
        <v>3128</v>
      </c>
      <c r="B22" s="25">
        <v>97</v>
      </c>
    </row>
    <row r="23" spans="1:2" ht="15.75" customHeight="1" x14ac:dyDescent="0.3">
      <c r="A23" s="26" t="s">
        <v>3253</v>
      </c>
      <c r="B23" s="25">
        <v>2695</v>
      </c>
    </row>
    <row r="24" spans="1:2" ht="15.75" customHeight="1" x14ac:dyDescent="0.3"/>
    <row r="25" spans="1:2" ht="15.75" customHeight="1" x14ac:dyDescent="0.3"/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83.33203125" customWidth="1"/>
    <col min="3" max="4" width="30.33203125" customWidth="1"/>
    <col min="5" max="5" width="38.5546875" customWidth="1"/>
    <col min="6" max="6" width="30.5546875" customWidth="1"/>
    <col min="7" max="26" width="8.6640625" customWidth="1"/>
  </cols>
  <sheetData>
    <row r="1" spans="1:26" ht="24" customHeight="1" x14ac:dyDescent="0.3">
      <c r="A1" s="2"/>
      <c r="B1" s="27" t="s">
        <v>3227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3">
      <c r="A2" s="2"/>
      <c r="B2" s="28" t="s">
        <v>3254</v>
      </c>
      <c r="C2" s="29" t="s">
        <v>3255</v>
      </c>
      <c r="D2" s="30" t="s">
        <v>3256</v>
      </c>
      <c r="E2" s="31" t="s">
        <v>3257</v>
      </c>
      <c r="F2" s="32" t="s">
        <v>3258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4" x14ac:dyDescent="0.3">
      <c r="A3" s="2"/>
      <c r="B3" s="33" t="e">
        <f>+COUNTIF(#REF!,'Summary Target Lavori'!$B$1)</f>
        <v>#REF!</v>
      </c>
      <c r="C3" s="34" t="e">
        <f>+COUNTIFS(#REF!,'Summary Target Lavori'!$B$1,#REF!,"Target raggiunto")</f>
        <v>#REF!</v>
      </c>
      <c r="D3" s="35" t="e">
        <f>+COUNTIFS(#REF!,'Summary Target Lavori'!$B$1,#REF!,"Target raggiunto")</f>
        <v>#REF!</v>
      </c>
      <c r="E3" s="35" t="e">
        <f>+COUNTIFS(#REF!,'Summary Target Lavori'!$B$1,#REF!,"Target raggiunto")</f>
        <v>#REF!</v>
      </c>
      <c r="F3" s="36" t="e">
        <f>+IF(COUNTIFS(#REF!,'Summary Target Lavori'!$B$1,#REF!,"OK")=$B$3,"OK","CHECK")</f>
        <v>#REF!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 x14ac:dyDescent="0.3">
      <c r="A4" s="2"/>
      <c r="B4" s="37"/>
      <c r="C4" s="37"/>
      <c r="D4" s="37"/>
      <c r="E4" s="3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 x14ac:dyDescent="0.3">
      <c r="A5" s="2"/>
      <c r="B5" s="27" t="s">
        <v>3229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4" x14ac:dyDescent="0.3">
      <c r="A6" s="2"/>
      <c r="B6" s="28" t="s">
        <v>3254</v>
      </c>
      <c r="C6" s="29" t="s">
        <v>3255</v>
      </c>
      <c r="D6" s="30" t="s">
        <v>3256</v>
      </c>
      <c r="E6" s="31" t="s">
        <v>3257</v>
      </c>
      <c r="F6" s="32" t="s">
        <v>3259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4" x14ac:dyDescent="0.3">
      <c r="A7" s="2"/>
      <c r="B7" s="33" t="e">
        <f>+COUNTIF(#REF!,'Summary Target Lavori'!$B$5)</f>
        <v>#REF!</v>
      </c>
      <c r="C7" s="34" t="e">
        <f>+COUNTIFS(#REF!,'Summary Target Lavori'!$B$5,#REF!,"Target raggiunto")</f>
        <v>#REF!</v>
      </c>
      <c r="D7" s="34" t="e">
        <f>+COUNTIFS(#REF!,'Summary Target Lavori'!$B$5,#REF!,"Target raggiunto")</f>
        <v>#REF!</v>
      </c>
      <c r="E7" s="35" t="e">
        <f>+COUNTIFS(#REF!,'Summary Target Lavori'!$B$5,#REF!,"Target raggiunto")</f>
        <v>#REF!</v>
      </c>
      <c r="F7" s="36" t="e">
        <f>+IF(COUNTIFS(#REF!,'Summary Target Lavori'!$B$5,#REF!,"OK")=$B$7,"OK","CHECK")</f>
        <v>#REF!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4" x14ac:dyDescent="0.3">
      <c r="A8" s="2"/>
      <c r="B8" s="37"/>
      <c r="C8" s="2"/>
      <c r="D8" s="2"/>
      <c r="E8" s="3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 customHeight="1" x14ac:dyDescent="0.3">
      <c r="A9" s="2"/>
      <c r="B9" s="38" t="s">
        <v>3231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2"/>
      <c r="B10" s="28" t="s">
        <v>3254</v>
      </c>
      <c r="C10" s="29" t="s">
        <v>3255</v>
      </c>
      <c r="D10" s="30" t="s">
        <v>3256</v>
      </c>
      <c r="E10" s="31" t="s">
        <v>3257</v>
      </c>
      <c r="F10" s="32" t="s">
        <v>3260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 x14ac:dyDescent="0.3">
      <c r="A11" s="2"/>
      <c r="B11" s="33" t="e">
        <f>+COUNTIF(#REF!,'Summary Target Lavori'!$B$9)</f>
        <v>#REF!</v>
      </c>
      <c r="C11" s="34" t="e">
        <f>+COUNTIFS(#REF!,'Summary Target Lavori'!$B$9,#REF!,"Target raggiunto")</f>
        <v>#REF!</v>
      </c>
      <c r="D11" s="34" t="e">
        <f>+COUNTIFS(#REF!,'Summary Target Lavori'!$B$9,#REF!,"Target raggiunto")</f>
        <v>#REF!</v>
      </c>
      <c r="E11" s="35" t="e">
        <f>+COUNTIFS(#REF!,'Summary Target Lavori'!$B$9,#REF!,"Target raggiunto")</f>
        <v>#REF!</v>
      </c>
      <c r="F11" s="36" t="e">
        <f>+IF(COUNTIFS(#REF!,'Summary Target Lavori'!$B$9,#REF!,"OK")=$B$11,"OK","CHECK")</f>
        <v>#REF!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 x14ac:dyDescent="0.3">
      <c r="A12" s="2"/>
      <c r="B12" s="39"/>
      <c r="C12" s="39"/>
      <c r="D12" s="39"/>
      <c r="E12" s="39"/>
      <c r="F12" s="3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2"/>
      <c r="B13" s="39"/>
      <c r="C13" s="39"/>
      <c r="D13" s="39"/>
      <c r="E13" s="39"/>
      <c r="F13" s="3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2"/>
      <c r="B14" s="38" t="s">
        <v>3233</v>
      </c>
      <c r="C14" s="39"/>
      <c r="D14" s="39"/>
      <c r="E14" s="39"/>
      <c r="F14" s="3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2"/>
      <c r="B15" s="28" t="s">
        <v>3254</v>
      </c>
      <c r="C15" s="29" t="s">
        <v>3261</v>
      </c>
      <c r="D15" s="30" t="s">
        <v>3262</v>
      </c>
      <c r="E15" s="31" t="s">
        <v>3263</v>
      </c>
      <c r="F15" s="32" t="s">
        <v>3264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2"/>
      <c r="B16" s="33" t="e">
        <f>+COUNTIF(#REF!,'Summary Target Lavori'!$B$14)</f>
        <v>#REF!</v>
      </c>
      <c r="C16" s="34" t="e">
        <f>+COUNTIFS(#REF!,'Summary Target Lavori'!$B$14,#REF!,"Target raggiunto")</f>
        <v>#REF!</v>
      </c>
      <c r="D16" s="34" t="e">
        <f>+COUNTIFS(#REF!,'Summary Target Lavori'!$B$14,#REF!,"Target raggiunto")</f>
        <v>#REF!</v>
      </c>
      <c r="E16" s="35" t="e">
        <f>+COUNTIFS(#REF!,'Summary Target Lavori'!$B$14,#REF!,"Target raggiunto")</f>
        <v>#REF!</v>
      </c>
      <c r="F16" s="36" t="e">
        <f>+IF(COUNTIFS(#REF!,'Summary Target Lavori'!$B$9,#REF!,"OK")=$B$11,"OK","CHECK")</f>
        <v>#REF!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2"/>
      <c r="B17" s="39"/>
      <c r="C17" s="39"/>
      <c r="D17" s="39"/>
      <c r="E17" s="39"/>
      <c r="F17" s="3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2"/>
      <c r="B18" s="39"/>
      <c r="C18" s="39"/>
      <c r="D18" s="39"/>
      <c r="E18" s="39"/>
      <c r="F18" s="3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2"/>
      <c r="B19" s="39"/>
      <c r="C19" s="39"/>
      <c r="D19" s="39"/>
      <c r="E19" s="39"/>
      <c r="F19" s="39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 x14ac:dyDescent="0.3">
      <c r="A20" s="2"/>
      <c r="B20" s="37"/>
      <c r="C20" s="37"/>
      <c r="D20" s="37"/>
      <c r="E20" s="3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 customHeight="1" x14ac:dyDescent="0.3">
      <c r="A21" s="2"/>
      <c r="B21" s="2"/>
      <c r="C21" s="2"/>
      <c r="D21" s="2"/>
      <c r="E21" s="40" t="s">
        <v>3265</v>
      </c>
      <c r="F21" s="41" t="e">
        <f>+IF(AND(F3="OK",F7="OK",F11="OK",F16="ok"),"OK","CHECK")</f>
        <v>#REF!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F1:F1000">
    <cfRule type="cellIs" dxfId="3" priority="1" operator="equal">
      <formula>"CHECK"</formula>
    </cfRule>
    <cfRule type="cellIs" dxfId="2" priority="2" operator="equal">
      <formula>"OK"</formula>
    </cfRule>
  </conditionalFormatting>
  <pageMargins left="0.7" right="0.7" top="0.75" bottom="0.75" header="0" footer="0"/>
  <pageSetup orientation="landscape"/>
  <headerFooter>
    <oddFooter>&amp;C_x000D_#737373 Interno –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8D8D8"/>
  </sheetPr>
  <dimension ref="A1:Z1000"/>
  <sheetViews>
    <sheetView workbookViewId="0"/>
  </sheetViews>
  <sheetFormatPr defaultColWidth="14.44140625" defaultRowHeight="15" customHeight="1" x14ac:dyDescent="0.3"/>
  <cols>
    <col min="1" max="1" width="74.5546875" customWidth="1"/>
    <col min="2" max="26" width="8.6640625" customWidth="1"/>
  </cols>
  <sheetData>
    <row r="1" spans="1:26" ht="18.75" customHeight="1" x14ac:dyDescent="0.3">
      <c r="A1" s="42" t="s">
        <v>3266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" x14ac:dyDescent="0.3">
      <c r="A2" s="6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4" x14ac:dyDescent="0.3">
      <c r="A3" s="6" t="s">
        <v>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" x14ac:dyDescent="0.3">
      <c r="A4" s="42" t="s">
        <v>3267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 x14ac:dyDescent="0.3">
      <c r="A5" s="6" t="s">
        <v>3246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4" x14ac:dyDescent="0.3">
      <c r="A6" s="6" t="s">
        <v>3241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4" x14ac:dyDescent="0.3">
      <c r="A7" s="42" t="s">
        <v>3268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4" x14ac:dyDescent="0.3">
      <c r="A8" s="6" t="s">
        <v>3269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4" x14ac:dyDescent="0.3">
      <c r="A9" s="6" t="s">
        <v>3270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42" t="s">
        <v>3271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 x14ac:dyDescent="0.3">
      <c r="A11" s="43" t="s">
        <v>3272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 x14ac:dyDescent="0.3">
      <c r="A12" s="44" t="s">
        <v>3273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44" t="s">
        <v>3274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44" t="s">
        <v>3275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44" t="s">
        <v>3276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44" t="s">
        <v>3277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44" t="s">
        <v>3278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44" t="s">
        <v>3279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44" t="s">
        <v>3280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 x14ac:dyDescent="0.3">
      <c r="A20" s="44" t="s">
        <v>3281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44" t="s">
        <v>3282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44" t="s">
        <v>3283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45" t="s">
        <v>3284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46" t="s">
        <v>3252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6" t="s">
        <v>42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6" t="s">
        <v>44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6" t="s">
        <v>46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6" t="s">
        <v>47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6" t="s">
        <v>48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6" t="s">
        <v>49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6" t="s">
        <v>50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6" t="s">
        <v>51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6" t="s">
        <v>52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6" t="s">
        <v>53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6" t="s">
        <v>54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6" t="s">
        <v>55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6" t="s">
        <v>56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6" t="s">
        <v>40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6" t="s">
        <v>57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6" t="s">
        <v>58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6" t="s">
        <v>59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6" t="s">
        <v>3285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6" t="s">
        <v>61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6" t="s">
        <v>62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  <headerFooter>
    <oddFooter>&amp;C_x000D_#737373 Interno –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44.44140625" customWidth="1"/>
    <col min="3" max="3" width="21.6640625" customWidth="1"/>
    <col min="4" max="4" width="25.44140625" customWidth="1"/>
    <col min="5" max="5" width="25.5546875" customWidth="1"/>
    <col min="6" max="26" width="8.6640625" customWidth="1"/>
  </cols>
  <sheetData>
    <row r="1" spans="1:26" ht="14.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x14ac:dyDescent="0.3">
      <c r="A3" s="2"/>
      <c r="B3" s="47" t="s">
        <v>3254</v>
      </c>
      <c r="C3" s="48" t="s">
        <v>3286</v>
      </c>
      <c r="D3" s="48" t="s">
        <v>3287</v>
      </c>
      <c r="E3" s="48" t="s">
        <v>3288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" x14ac:dyDescent="0.3">
      <c r="A4" s="2"/>
      <c r="B4" s="34" t="e">
        <f>+COUNTIFS(#REF!,"APPARECCHIATURA")</f>
        <v>#REF!</v>
      </c>
      <c r="C4" s="49" t="e">
        <f>+COUNTIFS(#REF!,"ORDINE",#REF!,"APPARECCHIATURA")+D4</f>
        <v>#REF!</v>
      </c>
      <c r="D4" s="49" t="e">
        <f>+COUNTIFS(#REF!,"CONSEGNA",#REF!,"APPARECCHIATURA")+E4</f>
        <v>#REF!</v>
      </c>
      <c r="E4" s="35" t="e">
        <f>+COUNTIFS(#REF!,"COLLAUDO",#REF!,"APPARECCHIATURA")</f>
        <v>#REF!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4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4" x14ac:dyDescent="0.3">
      <c r="A7" s="2"/>
      <c r="B7" s="50" t="s">
        <v>3265</v>
      </c>
      <c r="C7" s="41" t="e">
        <f>+IF(COUNTIF(#REF!,"CHECK")&gt;0,"CHECK","OK")</f>
        <v>#REF!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C7">
    <cfRule type="cellIs" dxfId="1" priority="1" operator="equal">
      <formula>"CHECK"</formula>
    </cfRule>
    <cfRule type="cellIs" dxfId="0" priority="2" operator="equal">
      <formula>"OK"</formula>
    </cfRule>
  </conditionalFormatting>
  <pageMargins left="0.7" right="0.7" top="0.75" bottom="0.75" header="0" footer="0"/>
  <pageSetup orientation="landscape"/>
  <headerFooter>
    <oddFooter>&amp;C_x000D_#737373 Interno – Internal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defaultColWidth="14.44140625" defaultRowHeight="15" customHeight="1" x14ac:dyDescent="0.3"/>
  <cols>
    <col min="1" max="1" width="63" customWidth="1"/>
    <col min="2" max="5" width="8.6640625" customWidth="1"/>
    <col min="6" max="6" width="34" customWidth="1"/>
    <col min="7" max="26" width="8.6640625" customWidth="1"/>
  </cols>
  <sheetData>
    <row r="1" spans="1:26" ht="28.8" x14ac:dyDescent="0.3">
      <c r="A1" s="2"/>
      <c r="B1" s="2"/>
      <c r="C1" s="2"/>
      <c r="D1" s="2"/>
      <c r="E1" s="2"/>
      <c r="F1" s="51" t="s">
        <v>3289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" customHeight="1" x14ac:dyDescent="0.3">
      <c r="A2" s="52" t="s">
        <v>3290</v>
      </c>
      <c r="B2" s="2"/>
      <c r="C2" s="2"/>
      <c r="D2" s="2"/>
      <c r="E2" s="2"/>
      <c r="F2" s="53">
        <v>45823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8.8" x14ac:dyDescent="0.3">
      <c r="A3" s="54" t="s">
        <v>3291</v>
      </c>
      <c r="B3" s="2"/>
      <c r="C3" s="2" t="s">
        <v>3292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8" x14ac:dyDescent="0.3">
      <c r="A4" s="54" t="s">
        <v>3293</v>
      </c>
      <c r="B4" s="2"/>
      <c r="C4" s="2" t="s">
        <v>3292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 x14ac:dyDescent="0.3">
      <c r="A5" s="54" t="s">
        <v>3294</v>
      </c>
      <c r="B5" s="2"/>
      <c r="C5" s="2" t="s">
        <v>3292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4" x14ac:dyDescent="0.3">
      <c r="A6" s="54" t="s">
        <v>3295</v>
      </c>
      <c r="B6" s="2"/>
      <c r="C6" s="2" t="s">
        <v>3292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0.25" customHeight="1" x14ac:dyDescent="0.3">
      <c r="A7" s="54" t="s">
        <v>3296</v>
      </c>
      <c r="B7" s="2"/>
      <c r="C7" s="2" t="s">
        <v>3292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customHeight="1" x14ac:dyDescent="0.3">
      <c r="A8" s="54" t="s">
        <v>3297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4" x14ac:dyDescent="0.3">
      <c r="A9" s="54" t="s">
        <v>3298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54" t="s">
        <v>3299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 x14ac:dyDescent="0.3">
      <c r="A11" s="54" t="s">
        <v>3300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 x14ac:dyDescent="0.3">
      <c r="A12" s="54" t="s">
        <v>3301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54" t="s">
        <v>3302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54" t="s">
        <v>3303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5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 x14ac:dyDescent="0.3">
      <c r="A20" s="55" t="s">
        <v>3304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56" t="s">
        <v>3305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56" t="s">
        <v>3306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56" t="s">
        <v>3307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 t="s">
        <v>3246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 t="s">
        <v>3241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  <headerFooter>
    <oddFooter>&amp;C_x000D_#737373 Interno –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Mappatura fasi</vt:lpstr>
      <vt:lpstr>Mappatura GA</vt:lpstr>
      <vt:lpstr>CUPxGA</vt:lpstr>
      <vt:lpstr>Elenchi Lavori</vt:lpstr>
      <vt:lpstr>GA CIS</vt:lpstr>
      <vt:lpstr>Summary Target Lavori</vt:lpstr>
      <vt:lpstr>Elenchi GA</vt:lpstr>
      <vt:lpstr>Summary GA</vt:lpstr>
      <vt:lpstr>Elenchi DEA</vt:lpstr>
      <vt:lpstr>DEAxCUP_ITALIA</vt:lpstr>
      <vt:lpstr>PROGETTI DI INV. PUBBLICO_NEW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Vena Valentina</dc:creator>
  <cp:lastModifiedBy>Giacetti Giorgia</cp:lastModifiedBy>
  <dcterms:created xsi:type="dcterms:W3CDTF">2024-10-30T07:52:22Z</dcterms:created>
  <dcterms:modified xsi:type="dcterms:W3CDTF">2026-06-16T07:53:09Z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