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2023 BILANCIO\00 PUBBLICAZIONE\"/>
    </mc:Choice>
  </mc:AlternateContent>
  <xr:revisionPtr revIDLastSave="0" documentId="8_{3AABBEB2-DFD8-4397-8742-41D270BDDBE1}" xr6:coauthVersionLast="47" xr6:coauthVersionMax="47" xr10:uidLastSave="{00000000-0000-0000-0000-000000000000}"/>
  <bookViews>
    <workbookView xWindow="-120" yWindow="-120" windowWidth="29040" windowHeight="15840" xr2:uid="{2D6A12E4-0EE7-4AAD-B035-D97A5F08F01E}"/>
  </bookViews>
  <sheets>
    <sheet name="CE_Ministeriale comparato" sheetId="1" r:id="rId1"/>
  </sheets>
  <externalReferences>
    <externalReference r:id="rId2"/>
  </externalReferences>
  <definedNames>
    <definedName name="_xlnm._FilterDatabase" localSheetId="0" hidden="1">'CE_Ministeriale comparato'!$A$6:$K$126</definedName>
    <definedName name="_xlnm.Print_Area" localSheetId="0">'CE_Ministeriale comparato'!$B$1:$K$128</definedName>
    <definedName name="_xlnm.Print_Titles" localSheetId="0">'CE_Ministeriale comparato'!$1:$5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H4" i="1"/>
  <c r="J1" i="1"/>
  <c r="I1" i="1"/>
</calcChain>
</file>

<file path=xl/sharedStrings.xml><?xml version="1.0" encoding="utf-8"?>
<sst xmlns="http://schemas.openxmlformats.org/spreadsheetml/2006/main" count="336" uniqueCount="252">
  <si>
    <t>CONTO  ECONOMICO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</si>
  <si>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</si>
  <si>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Analisi Scostamenti</t>
  </si>
  <si>
    <t>in valore assoluto</t>
  </si>
  <si>
    <t>in valore %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</si>
  <si>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</si>
  <si>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</si>
  <si>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</si>
  <si>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</si>
  <si>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</si>
  <si>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</si>
  <si>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</si>
  <si>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</si>
  <si>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</si>
  <si>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</si>
  <si>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</si>
  <si>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</si>
  <si>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</si>
  <si>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</si>
  <si>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</si>
  <si>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</si>
  <si>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</si>
  <si>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</si>
  <si>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</si>
  <si>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</si>
  <si>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</si>
  <si>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</si>
  <si>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</si>
  <si>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</si>
  <si>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</si>
  <si>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</si>
  <si>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</si>
  <si>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</si>
  <si>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</si>
  <si>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</si>
  <si>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</si>
  <si>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</si>
  <si>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</si>
  <si>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</si>
  <si>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</si>
  <si>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</si>
  <si>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</si>
  <si>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</si>
  <si>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</si>
  <si>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</si>
  <si>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</si>
  <si>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</si>
  <si>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</si>
  <si>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</si>
  <si>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</si>
  <si>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</si>
  <si>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</si>
  <si>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</si>
  <si>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</si>
  <si>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</si>
  <si>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</si>
  <si>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AA0610 (A.4.B)  Ricavi per prestazioni sanitarie e sociosanitarie a rilevanza sanitaria erogate da privati v/residenti Extraregione in compensazione (mobilità attiva))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</si>
  <si>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</si>
  <si>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</si>
  <si>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</si>
  <si>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</si>
  <si>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</si>
  <si>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</si>
  <si>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</si>
  <si>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</si>
  <si>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</si>
  <si>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</si>
  <si>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</si>
  <si>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</si>
  <si>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</si>
  <si>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</si>
  <si>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</si>
  <si>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</si>
  <si>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</si>
  <si>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</si>
  <si>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</si>
  <si>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</si>
  <si>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</si>
  <si>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</si>
  <si>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</si>
  <si>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</si>
  <si>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</si>
  <si>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</si>
  <si>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</si>
  <si>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</si>
  <si>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</si>
  <si>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</si>
  <si>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</si>
  <si>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</si>
  <si>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</si>
  <si>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</si>
  <si>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</si>
  <si>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</si>
  <si>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</si>
  <si>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</si>
  <si>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</si>
  <si>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</si>
  <si>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</si>
  <si>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</si>
  <si>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</si>
  <si>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</si>
  <si>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</si>
  <si>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</si>
  <si>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</si>
  <si>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</si>
  <si>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</si>
  <si>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</si>
  <si>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</si>
  <si>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</si>
  <si>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</si>
  <si>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</si>
  <si>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</si>
  <si>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</si>
  <si>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</si>
  <si>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</si>
  <si>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</si>
  <si>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</si>
  <si>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</si>
  <si>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</si>
  <si>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</si>
  <si>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</si>
  <si>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</si>
  <si>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</si>
  <si>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</si>
  <si>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</si>
  <si>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</si>
  <si>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</si>
  <si>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</si>
  <si>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</si>
  <si>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</si>
  <si>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</si>
  <si>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</si>
  <si>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GSA per differenziale saldo mobilità interregionale)</t>
  </si>
  <si>
    <t>q)</t>
  </si>
  <si>
    <t>Costi GSA per differenziale saldo mobilità interregionale)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</si>
  <si>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</si>
  <si>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</si>
  <si>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</si>
  <si>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</si>
  <si>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</si>
  <si>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</si>
  <si>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</si>
  <si>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</si>
  <si>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</si>
  <si>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</si>
  <si>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</si>
  <si>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</si>
  <si>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</si>
  <si>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</si>
  <si>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</si>
  <si>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</si>
  <si>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</si>
  <si>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</si>
  <si>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</si>
  <si>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</si>
  <si>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</si>
  <si>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</si>
  <si>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</si>
  <si>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</si>
  <si>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</si>
  <si>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</si>
  <si>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</si>
  <si>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</si>
  <si>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</si>
  <si>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</si>
  <si>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</si>
  <si>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</si>
  <si>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</si>
  <si>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</si>
  <si>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(B.11.A) Ammortamento dei fabbricati)</t>
  </si>
  <si>
    <t>Ammortamenti dei Fabbricati</t>
  </si>
  <si>
    <t>BA2620 (B.11.B) Ammortamenti delle altre immobilizzazioni materiali)</t>
  </si>
  <si>
    <t>Ammortamenti delle altre immobilizzazioni materiali</t>
  </si>
  <si>
    <t>BA2630 (B.12) Svalutazione delle immobilizzazioni e dei crediti)</t>
  </si>
  <si>
    <t>Svalutazione delle immobilizzazioni e dei crediti</t>
  </si>
  <si>
    <t>BA2660 (B.13) Variazione delle rimanenze)</t>
  </si>
  <si>
    <t>10)</t>
  </si>
  <si>
    <t>Variazione delle rimanenze</t>
  </si>
  <si>
    <t>BA2670 (B.13.A) Variazione rimanenze sanitarie)</t>
  </si>
  <si>
    <t>Variazione delle rimanenze sanitarie</t>
  </si>
  <si>
    <t>BA2680 (B.13.B) Variazione rimanenze non sanitarie)</t>
  </si>
  <si>
    <t>Variazione delle rimanenze non sanitarie</t>
  </si>
  <si>
    <t>BA2690 (B.14) Accantonamenti dell’esercizio)</t>
  </si>
  <si>
    <t>11)</t>
  </si>
  <si>
    <t>Accantonamenti</t>
  </si>
  <si>
    <t>BA2700 (B.14.A) Accantonamenti per rischi)</t>
  </si>
  <si>
    <t>Accantonamenti per rischi</t>
  </si>
  <si>
    <t>BA2760 (B.14.B) Accantonamenti per premio di operosità (SUMAI))</t>
  </si>
  <si>
    <t xml:space="preserve">Accantonamenti per premio operosità </t>
  </si>
  <si>
    <t>BA2770 (B.14.C) Accantonamenti per quote inutilizzate di contributi finalizzati e vincolati)</t>
  </si>
  <si>
    <t>Accantonamenti per quote inutilizzate di contributi vincolati</t>
  </si>
  <si>
    <t>BA2820 (B.14.D)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</si>
  <si>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</si>
  <si>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</si>
  <si>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</si>
  <si>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</si>
  <si>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</si>
  <si>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</si>
  <si>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</si>
  <si>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</si>
  <si>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</si>
  <si>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</si>
  <si>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</si>
  <si>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</si>
  <si>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</si>
  <si>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</si>
  <si>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</si>
  <si>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</si>
  <si>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</si>
  <si>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</si>
  <si>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</si>
  <si>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</si>
  <si>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</si>
  <si>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</si>
  <si>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</si>
  <si>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</si>
  <si>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</si>
  <si>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</si>
  <si>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</si>
  <si>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</si>
  <si>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</si>
  <si>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</si>
  <si>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</si>
  <si>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</si>
  <si>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</si>
  <si>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</si>
  <si>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</si>
  <si>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</si>
  <si>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</si>
  <si>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XA0000 (Risultato prima delle imposte (A - B +/- C +/- D +/- E))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</si>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</sst>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 * #,##0_ ;_ * \-#,##0_ ;_ * &quot;-&quot;_ ;_ @_ "/>
    <numFmt numFmtId="166" formatCode="_(* #,##0.00_);_(* \(#,##0.00\);_(* &quot;-&quot;??_);_(@_)"/>
    <numFmt numFmtId="167" formatCode="#,##0.00_ ;[Red]\-#,##0.00\ ;_(* &quot;-&quot;\ _)"/>
    <numFmt numFmtId="168" formatCode="0.0%;[Red]\-0.0%"/>
    <numFmt numFmtId="169" formatCode="#,##0_ ;[Red]\-#,##0\ ;_(* &quot;-&quot;\ _)"/>
    <numFmt numFmtId="170" formatCode="0.0%"/>
    <numFmt numFmtId="171" formatCode="_ * #,##0.00_ ;_ * \-#,##0.00_ ;_ * &quot;-&quot;_ ;_ @_ "/>
  </numFmts>
  <fonts count="16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4" fontId="7" fillId="0" borderId="10" xfId="3" applyNumberFormat="1" applyFont="1" applyFill="1" applyBorder="1" applyAlignment="1">
      <alignment horizontal="center" vertical="center" wrapText="1"/>
    </xf>
    <xf numFmtId="4" fontId="7" fillId="0" borderId="11" xfId="3" applyNumberFormat="1" applyFont="1" applyFill="1" applyBorder="1" applyAlignment="1">
      <alignment horizontal="center" vertical="center" wrapText="1"/>
    </xf>
    <xf numFmtId="4" fontId="7" fillId="0" borderId="12" xfId="3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4" fontId="7" fillId="0" borderId="16" xfId="3" applyNumberFormat="1" applyFont="1" applyFill="1" applyBorder="1" applyAlignment="1">
      <alignment horizontal="center" vertical="center" wrapText="1"/>
    </xf>
    <xf numFmtId="4" fontId="9" fillId="0" borderId="17" xfId="3" applyNumberFormat="1" applyFont="1" applyFill="1" applyBorder="1" applyAlignment="1">
      <alignment horizontal="center" vertical="center" wrapText="1"/>
    </xf>
    <xf numFmtId="4" fontId="9" fillId="0" borderId="18" xfId="3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164" fontId="8" fillId="0" borderId="13" xfId="2" applyFont="1" applyFill="1" applyBorder="1" applyAlignment="1">
      <alignment horizontal="left" vertical="center"/>
    </xf>
    <xf numFmtId="164" fontId="8" fillId="0" borderId="14" xfId="2" applyFont="1" applyFill="1" applyBorder="1" applyAlignment="1">
      <alignment horizontal="left" vertical="center"/>
    </xf>
    <xf numFmtId="164" fontId="8" fillId="0" borderId="15" xfId="2" applyFont="1" applyFill="1" applyBorder="1" applyAlignment="1">
      <alignment horizontal="left" vertical="center"/>
    </xf>
    <xf numFmtId="167" fontId="8" fillId="0" borderId="19" xfId="4" applyNumberFormat="1" applyFont="1" applyFill="1" applyBorder="1" applyAlignment="1">
      <alignment horizontal="right" vertical="center"/>
    </xf>
    <xf numFmtId="167" fontId="8" fillId="0" borderId="17" xfId="4" applyNumberFormat="1" applyFont="1" applyFill="1" applyBorder="1" applyAlignment="1">
      <alignment horizontal="right" vertical="center"/>
    </xf>
    <xf numFmtId="168" fontId="8" fillId="0" borderId="18" xfId="5" applyNumberFormat="1" applyFont="1" applyFill="1" applyBorder="1" applyAlignment="1">
      <alignment horizontal="right" vertical="center"/>
    </xf>
    <xf numFmtId="166" fontId="8" fillId="0" borderId="0" xfId="1" applyNumberFormat="1" applyFont="1" applyAlignment="1">
      <alignment vertical="center"/>
    </xf>
    <xf numFmtId="49" fontId="8" fillId="0" borderId="20" xfId="2" applyNumberFormat="1" applyFont="1" applyFill="1" applyBorder="1" applyAlignment="1">
      <alignment horizontal="left" vertical="center"/>
    </xf>
    <xf numFmtId="49" fontId="8" fillId="0" borderId="14" xfId="2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horizontal="left" vertical="center"/>
    </xf>
    <xf numFmtId="49" fontId="8" fillId="0" borderId="15" xfId="2" applyNumberFormat="1" applyFont="1" applyFill="1" applyBorder="1" applyAlignment="1">
      <alignment horizontal="left" vertical="center"/>
    </xf>
    <xf numFmtId="49" fontId="2" fillId="0" borderId="20" xfId="2" applyNumberFormat="1" applyFont="1" applyFill="1" applyBorder="1" applyAlignment="1">
      <alignment horizontal="left" vertical="center"/>
    </xf>
    <xf numFmtId="49" fontId="2" fillId="0" borderId="14" xfId="2" applyNumberFormat="1" applyFont="1" applyFill="1" applyBorder="1" applyAlignment="1">
      <alignment horizontal="right" vertical="center"/>
    </xf>
    <xf numFmtId="49" fontId="2" fillId="0" borderId="14" xfId="2" applyNumberFormat="1" applyFont="1" applyFill="1" applyBorder="1" applyAlignment="1">
      <alignment horizontal="left" vertical="center"/>
    </xf>
    <xf numFmtId="49" fontId="2" fillId="0" borderId="15" xfId="2" applyNumberFormat="1" applyFont="1" applyFill="1" applyBorder="1" applyAlignment="1">
      <alignment horizontal="left" vertical="center"/>
    </xf>
    <xf numFmtId="167" fontId="2" fillId="0" borderId="19" xfId="4" applyNumberFormat="1" applyFont="1" applyFill="1" applyBorder="1" applyAlignment="1">
      <alignment horizontal="right" vertical="center"/>
    </xf>
    <xf numFmtId="167" fontId="2" fillId="0" borderId="17" xfId="4" applyNumberFormat="1" applyFont="1" applyFill="1" applyBorder="1" applyAlignment="1">
      <alignment horizontal="right" vertical="center"/>
    </xf>
    <xf numFmtId="168" fontId="2" fillId="0" borderId="18" xfId="5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>
      <alignment horizontal="left" vertical="center"/>
    </xf>
    <xf numFmtId="49" fontId="12" fillId="0" borderId="21" xfId="2" applyNumberFormat="1" applyFont="1" applyFill="1" applyBorder="1" applyAlignment="1">
      <alignment horizontal="left" vertical="center"/>
    </xf>
    <xf numFmtId="49" fontId="2" fillId="0" borderId="15" xfId="1" applyNumberFormat="1" applyFont="1" applyBorder="1" applyAlignment="1">
      <alignment horizontal="left" vertical="center"/>
    </xf>
    <xf numFmtId="167" fontId="12" fillId="0" borderId="17" xfId="4" applyNumberFormat="1" applyFont="1" applyFill="1" applyBorder="1" applyAlignment="1">
      <alignment horizontal="right" vertical="center"/>
    </xf>
    <xf numFmtId="168" fontId="12" fillId="0" borderId="18" xfId="5" applyNumberFormat="1" applyFont="1" applyFill="1" applyBorder="1" applyAlignment="1">
      <alignment horizontal="right" vertical="center"/>
    </xf>
    <xf numFmtId="49" fontId="8" fillId="0" borderId="20" xfId="1" applyNumberFormat="1" applyFont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right" vertical="center"/>
    </xf>
    <xf numFmtId="49" fontId="2" fillId="0" borderId="22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center" vertical="center"/>
    </xf>
    <xf numFmtId="49" fontId="2" fillId="0" borderId="22" xfId="2" applyNumberFormat="1" applyFont="1" applyFill="1" applyBorder="1" applyAlignment="1">
      <alignment horizontal="left" vertical="center"/>
    </xf>
    <xf numFmtId="167" fontId="2" fillId="0" borderId="17" xfId="4" applyNumberFormat="1" applyFont="1" applyFill="1" applyBorder="1" applyAlignment="1">
      <alignment horizontal="right" vertical="center"/>
    </xf>
    <xf numFmtId="167" fontId="2" fillId="0" borderId="23" xfId="4" applyNumberFormat="1" applyFont="1" applyFill="1" applyBorder="1" applyAlignment="1">
      <alignment horizontal="right" vertical="center"/>
    </xf>
    <xf numFmtId="167" fontId="2" fillId="0" borderId="19" xfId="4" applyNumberFormat="1" applyFont="1" applyFill="1" applyBorder="1" applyAlignment="1">
      <alignment horizontal="right" vertical="center"/>
    </xf>
    <xf numFmtId="168" fontId="2" fillId="0" borderId="24" xfId="5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left" vertical="center"/>
    </xf>
    <xf numFmtId="49" fontId="2" fillId="0" borderId="25" xfId="2" applyNumberFormat="1" applyFont="1" applyFill="1" applyBorder="1" applyAlignment="1">
      <alignment horizontal="center" vertical="center"/>
    </xf>
    <xf numFmtId="49" fontId="2" fillId="0" borderId="25" xfId="2" applyNumberFormat="1" applyFont="1" applyFill="1" applyBorder="1" applyAlignment="1">
      <alignment horizontal="left" vertical="center"/>
    </xf>
    <xf numFmtId="167" fontId="2" fillId="0" borderId="26" xfId="4" applyNumberFormat="1" applyFont="1" applyFill="1" applyBorder="1" applyAlignment="1">
      <alignment horizontal="right" vertical="center"/>
    </xf>
    <xf numFmtId="167" fontId="2" fillId="0" borderId="16" xfId="4" applyNumberFormat="1" applyFont="1" applyFill="1" applyBorder="1" applyAlignment="1">
      <alignment horizontal="right" vertical="center"/>
    </xf>
    <xf numFmtId="168" fontId="2" fillId="0" borderId="27" xfId="5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left" vertical="center"/>
    </xf>
    <xf numFmtId="167" fontId="2" fillId="0" borderId="21" xfId="4" applyNumberFormat="1" applyFont="1" applyFill="1" applyBorder="1" applyAlignment="1">
      <alignment horizontal="right" vertical="center"/>
    </xf>
    <xf numFmtId="167" fontId="2" fillId="0" borderId="28" xfId="4" applyNumberFormat="1" applyFont="1" applyFill="1" applyBorder="1" applyAlignment="1">
      <alignment horizontal="right" vertical="center"/>
    </xf>
    <xf numFmtId="168" fontId="2" fillId="0" borderId="29" xfId="5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vertical="center"/>
    </xf>
    <xf numFmtId="49" fontId="8" fillId="0" borderId="14" xfId="2" applyNumberFormat="1" applyFont="1" applyFill="1" applyBorder="1" applyAlignment="1">
      <alignment vertical="center" wrapText="1"/>
    </xf>
    <xf numFmtId="49" fontId="8" fillId="0" borderId="15" xfId="2" applyNumberFormat="1" applyFont="1" applyFill="1" applyBorder="1" applyAlignment="1">
      <alignment vertical="center" wrapText="1"/>
    </xf>
    <xf numFmtId="167" fontId="8" fillId="0" borderId="28" xfId="4" applyNumberFormat="1" applyFont="1" applyFill="1" applyBorder="1" applyAlignment="1">
      <alignment horizontal="right" vertical="center"/>
    </xf>
    <xf numFmtId="168" fontId="8" fillId="0" borderId="29" xfId="5" applyNumberFormat="1" applyFont="1" applyFill="1" applyBorder="1" applyAlignment="1">
      <alignment horizontal="right" vertical="center"/>
    </xf>
    <xf numFmtId="49" fontId="8" fillId="2" borderId="13" xfId="1" applyNumberFormat="1" applyFont="1" applyFill="1" applyBorder="1" applyAlignment="1">
      <alignment horizontal="center" vertical="center"/>
    </xf>
    <xf numFmtId="49" fontId="8" fillId="2" borderId="14" xfId="2" applyNumberFormat="1" applyFont="1" applyFill="1" applyBorder="1" applyAlignment="1">
      <alignment horizontal="left" vertical="center"/>
    </xf>
    <xf numFmtId="49" fontId="8" fillId="2" borderId="15" xfId="2" applyNumberFormat="1" applyFont="1" applyFill="1" applyBorder="1" applyAlignment="1">
      <alignment horizontal="left" vertical="center"/>
    </xf>
    <xf numFmtId="167" fontId="8" fillId="2" borderId="19" xfId="4" applyNumberFormat="1" applyFont="1" applyFill="1" applyBorder="1" applyAlignment="1">
      <alignment horizontal="right" vertical="center"/>
    </xf>
    <xf numFmtId="167" fontId="8" fillId="2" borderId="17" xfId="4" applyNumberFormat="1" applyFont="1" applyFill="1" applyBorder="1" applyAlignment="1">
      <alignment horizontal="right" vertical="center"/>
    </xf>
    <xf numFmtId="168" fontId="8" fillId="2" borderId="18" xfId="5" applyNumberFormat="1" applyFont="1" applyFill="1" applyBorder="1" applyAlignment="1">
      <alignment horizontal="right" vertical="center"/>
    </xf>
    <xf numFmtId="49" fontId="2" fillId="0" borderId="20" xfId="1" applyNumberFormat="1" applyFont="1" applyBorder="1" applyAlignment="1">
      <alignment horizontal="center" vertical="center"/>
    </xf>
    <xf numFmtId="167" fontId="2" fillId="0" borderId="28" xfId="4" applyNumberFormat="1" applyFont="1" applyFill="1" applyBorder="1" applyAlignment="1">
      <alignment horizontal="right" vertical="center"/>
    </xf>
    <xf numFmtId="168" fontId="2" fillId="0" borderId="29" xfId="5" applyNumberFormat="1" applyFont="1" applyFill="1" applyBorder="1" applyAlignment="1">
      <alignment horizontal="righ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14" xfId="2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21" xfId="1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right" vertical="center"/>
    </xf>
    <xf numFmtId="49" fontId="2" fillId="0" borderId="14" xfId="1" applyNumberFormat="1" applyFont="1" applyBorder="1" applyAlignment="1">
      <alignment horizontal="left" vertical="center"/>
    </xf>
    <xf numFmtId="49" fontId="13" fillId="0" borderId="14" xfId="1" applyNumberFormat="1" applyFont="1" applyBorder="1" applyAlignment="1">
      <alignment horizontal="center" vertical="center"/>
    </xf>
    <xf numFmtId="49" fontId="13" fillId="0" borderId="14" xfId="1" applyNumberFormat="1" applyFont="1" applyBorder="1" applyAlignment="1">
      <alignment vertical="center"/>
    </xf>
    <xf numFmtId="49" fontId="13" fillId="0" borderId="15" xfId="1" applyNumberFormat="1" applyFont="1" applyBorder="1" applyAlignment="1">
      <alignment vertical="center"/>
    </xf>
    <xf numFmtId="49" fontId="13" fillId="0" borderId="21" xfId="1" applyNumberFormat="1" applyFont="1" applyBorder="1" applyAlignment="1">
      <alignment vertical="center"/>
    </xf>
    <xf numFmtId="49" fontId="13" fillId="0" borderId="14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8" fillId="0" borderId="14" xfId="1" applyNumberFormat="1" applyFont="1" applyBorder="1" applyAlignment="1">
      <alignment vertical="center"/>
    </xf>
    <xf numFmtId="49" fontId="2" fillId="0" borderId="14" xfId="1" applyNumberFormat="1" applyFont="1" applyBorder="1" applyAlignment="1">
      <alignment vertical="center"/>
    </xf>
    <xf numFmtId="49" fontId="8" fillId="0" borderId="15" xfId="1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49" fontId="13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21" xfId="1" applyNumberFormat="1" applyFont="1" applyBorder="1" applyAlignment="1">
      <alignment vertical="center"/>
    </xf>
    <xf numFmtId="49" fontId="2" fillId="0" borderId="15" xfId="1" applyNumberFormat="1" applyFont="1" applyBorder="1" applyAlignment="1">
      <alignment vertical="center"/>
    </xf>
    <xf numFmtId="49" fontId="2" fillId="0" borderId="22" xfId="1" applyNumberFormat="1" applyFont="1" applyBorder="1" applyAlignment="1">
      <alignment vertical="center"/>
    </xf>
    <xf numFmtId="49" fontId="2" fillId="0" borderId="23" xfId="2" applyNumberFormat="1" applyFont="1" applyFill="1" applyBorder="1" applyAlignment="1">
      <alignment horizontal="left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25" xfId="1" applyNumberFormat="1" applyFont="1" applyBorder="1" applyAlignment="1">
      <alignment vertical="center"/>
    </xf>
    <xf numFmtId="49" fontId="2" fillId="0" borderId="26" xfId="2" applyNumberFormat="1" applyFont="1" applyFill="1" applyBorder="1" applyAlignment="1">
      <alignment horizontal="left" vertical="center"/>
    </xf>
    <xf numFmtId="49" fontId="13" fillId="0" borderId="14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21" xfId="1" applyNumberFormat="1" applyFont="1" applyBorder="1" applyAlignment="1">
      <alignment vertical="center"/>
    </xf>
    <xf numFmtId="49" fontId="8" fillId="0" borderId="22" xfId="2" applyNumberFormat="1" applyFont="1" applyFill="1" applyBorder="1" applyAlignment="1">
      <alignment horizontal="right" vertical="center"/>
    </xf>
    <xf numFmtId="49" fontId="8" fillId="0" borderId="22" xfId="1" applyNumberFormat="1" applyFont="1" applyBorder="1" applyAlignment="1">
      <alignment vertical="center"/>
    </xf>
    <xf numFmtId="168" fontId="2" fillId="0" borderId="24" xfId="5" applyNumberFormat="1" applyFont="1" applyFill="1" applyBorder="1" applyAlignment="1">
      <alignment horizontal="right" vertical="center"/>
    </xf>
    <xf numFmtId="49" fontId="2" fillId="0" borderId="20" xfId="1" applyNumberFormat="1" applyFont="1" applyBorder="1" applyAlignment="1">
      <alignment horizontal="left" vertical="center"/>
    </xf>
    <xf numFmtId="49" fontId="15" fillId="3" borderId="30" xfId="2" applyNumberFormat="1" applyFont="1" applyFill="1" applyBorder="1" applyAlignment="1">
      <alignment horizontal="left" vertical="center"/>
    </xf>
    <xf numFmtId="49" fontId="8" fillId="3" borderId="31" xfId="2" applyNumberFormat="1" applyFont="1" applyFill="1" applyBorder="1" applyAlignment="1">
      <alignment horizontal="left" vertical="center"/>
    </xf>
    <xf numFmtId="49" fontId="8" fillId="3" borderId="32" xfId="2" applyNumberFormat="1" applyFont="1" applyFill="1" applyBorder="1" applyAlignment="1">
      <alignment horizontal="left" vertical="center"/>
    </xf>
    <xf numFmtId="167" fontId="8" fillId="3" borderId="33" xfId="4" applyNumberFormat="1" applyFont="1" applyFill="1" applyBorder="1" applyAlignment="1">
      <alignment horizontal="right" vertical="center"/>
    </xf>
    <xf numFmtId="168" fontId="8" fillId="3" borderId="34" xfId="5" applyNumberFormat="1" applyFont="1" applyFill="1" applyBorder="1" applyAlignment="1">
      <alignment horizontal="right" vertical="center"/>
    </xf>
    <xf numFmtId="49" fontId="8" fillId="0" borderId="35" xfId="1" applyNumberFormat="1" applyFont="1" applyBorder="1" applyAlignment="1">
      <alignment horizontal="center" vertical="center"/>
    </xf>
    <xf numFmtId="49" fontId="8" fillId="0" borderId="35" xfId="1" applyNumberFormat="1" applyFont="1" applyBorder="1" applyAlignment="1">
      <alignment horizontal="left" vertical="center"/>
    </xf>
    <xf numFmtId="49" fontId="8" fillId="0" borderId="35" xfId="1" applyNumberFormat="1" applyFont="1" applyBorder="1" applyAlignment="1">
      <alignment vertical="center"/>
    </xf>
    <xf numFmtId="49" fontId="8" fillId="0" borderId="36" xfId="1" applyNumberFormat="1" applyFont="1" applyBorder="1" applyAlignment="1">
      <alignment vertical="center"/>
    </xf>
    <xf numFmtId="167" fontId="8" fillId="0" borderId="37" xfId="4" applyNumberFormat="1" applyFont="1" applyFill="1" applyBorder="1" applyAlignment="1">
      <alignment horizontal="right" vertical="center"/>
    </xf>
    <xf numFmtId="168" fontId="8" fillId="0" borderId="38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21" xfId="1" applyNumberFormat="1" applyFont="1" applyBorder="1" applyAlignment="1">
      <alignment horizontal="left" vertical="center"/>
    </xf>
    <xf numFmtId="167" fontId="8" fillId="0" borderId="19" xfId="4" applyNumberFormat="1" applyFont="1" applyFill="1" applyBorder="1" applyAlignment="1">
      <alignment horizontal="right" vertical="center"/>
    </xf>
    <xf numFmtId="168" fontId="8" fillId="0" borderId="24" xfId="5" applyNumberFormat="1" applyFont="1" applyFill="1" applyBorder="1" applyAlignment="1">
      <alignment horizontal="right" vertical="center"/>
    </xf>
    <xf numFmtId="167" fontId="8" fillId="0" borderId="16" xfId="4" applyNumberFormat="1" applyFont="1" applyFill="1" applyBorder="1" applyAlignment="1">
      <alignment horizontal="right" vertical="center"/>
    </xf>
    <xf numFmtId="168" fontId="8" fillId="0" borderId="27" xfId="5" applyNumberFormat="1" applyFont="1" applyFill="1" applyBorder="1" applyAlignment="1">
      <alignment horizontal="right" vertical="center"/>
    </xf>
    <xf numFmtId="49" fontId="8" fillId="0" borderId="22" xfId="2" applyNumberFormat="1" applyFont="1" applyFill="1" applyBorder="1" applyAlignment="1">
      <alignment horizontal="center" vertical="center"/>
    </xf>
    <xf numFmtId="49" fontId="8" fillId="0" borderId="22" xfId="1" applyNumberFormat="1" applyFont="1" applyBorder="1" applyAlignment="1">
      <alignment horizontal="left" vertical="center"/>
    </xf>
    <xf numFmtId="49" fontId="8" fillId="0" borderId="23" xfId="1" applyNumberFormat="1" applyFont="1" applyBorder="1" applyAlignment="1">
      <alignment horizontal="left" vertical="center"/>
    </xf>
    <xf numFmtId="49" fontId="8" fillId="0" borderId="25" xfId="2" applyNumberFormat="1" applyFont="1" applyFill="1" applyBorder="1" applyAlignment="1">
      <alignment horizontal="center" vertical="center"/>
    </xf>
    <xf numFmtId="49" fontId="8" fillId="0" borderId="25" xfId="1" applyNumberFormat="1" applyFont="1" applyBorder="1" applyAlignment="1">
      <alignment horizontal="left" vertical="center"/>
    </xf>
    <xf numFmtId="49" fontId="8" fillId="0" borderId="26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4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vertical="center"/>
    </xf>
    <xf numFmtId="49" fontId="2" fillId="0" borderId="39" xfId="1" applyNumberFormat="1" applyFont="1" applyBorder="1" applyAlignment="1">
      <alignment vertical="center"/>
    </xf>
    <xf numFmtId="169" fontId="2" fillId="0" borderId="40" xfId="4" applyNumberFormat="1" applyFont="1" applyFill="1" applyBorder="1" applyAlignment="1">
      <alignment horizontal="right" vertical="center"/>
    </xf>
    <xf numFmtId="169" fontId="2" fillId="0" borderId="41" xfId="4" applyNumberFormat="1" applyFont="1" applyFill="1" applyBorder="1" applyAlignment="1">
      <alignment horizontal="right" vertical="center"/>
    </xf>
    <xf numFmtId="170" fontId="8" fillId="0" borderId="42" xfId="5" applyNumberFormat="1" applyFont="1" applyFill="1" applyBorder="1" applyAlignment="1">
      <alignment horizontal="right" vertical="center"/>
    </xf>
    <xf numFmtId="165" fontId="2" fillId="0" borderId="0" xfId="6" applyFont="1" applyFill="1" applyAlignment="1">
      <alignment vertical="center"/>
    </xf>
    <xf numFmtId="165" fontId="8" fillId="0" borderId="0" xfId="1" applyNumberFormat="1" applyFont="1" applyAlignment="1">
      <alignment vertical="center"/>
    </xf>
    <xf numFmtId="170" fontId="8" fillId="0" borderId="0" xfId="5" applyNumberFormat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71" fontId="2" fillId="0" borderId="0" xfId="6" applyNumberFormat="1" applyFont="1" applyFill="1"/>
    <xf numFmtId="49" fontId="2" fillId="0" borderId="0" xfId="1" applyNumberFormat="1" applyFont="1"/>
  </cellXfs>
  <cellStyles count="7">
    <cellStyle name="Comma [0]_Marilù (v.0.5) 2" xfId="2" xr:uid="{975484D1-082E-4493-8336-76C54C045C9E}"/>
    <cellStyle name="Migliaia [0]_Asl 6_Raccordo MONISANIT al 31 dicembre 2007 (v. FINALE del 30.05.2008)" xfId="3" xr:uid="{CA1136E8-39F9-48EA-AAC3-9817863FCE47}"/>
    <cellStyle name="Migliaia [0]_Asl 6_Raccordo MONISANIT al 31 dicembre 2007 (v. FINALE del 30.05.2008) 2" xfId="6" xr:uid="{44B19C19-AAF3-4301-96DA-AE7531F4C6DA}"/>
    <cellStyle name="Migliaia 2" xfId="4" xr:uid="{FDB9D1E2-3A3D-4044-B31D-9B48839AC138}"/>
    <cellStyle name="Normale" xfId="0" builtinId="0"/>
    <cellStyle name="Normale_Asl 6_Raccordo MONISANIT al 31 dicembre 2007 (v. FINALE del 30.05.2008) 2" xfId="1" xr:uid="{75C68EE1-84F5-4784-B2DB-7A793D2D9200}"/>
    <cellStyle name="Percent 3" xfId="5" xr:uid="{51670D0F-48A6-4432-84CE-333996149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3.100\asl3bilancio-rendicontazione\2023%20BILANCIO\Report%20da%20SCRIBA\CE_min_comparato%20cons%20N%20-%20cons%20N-1.xlsb" TargetMode="External"/><Relationship Id="rId1" Type="http://schemas.openxmlformats.org/officeDocument/2006/relationships/externalLinkPath" Target="/2023%20BILANCIO/Report%20da%20SCRIBA/CE_min_comparato%20cons%20N%20-%20cons%20N-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S Solutions Worksheet Hidden"/>
      <sheetName val="CE-118"/>
      <sheetName val="CE_Ministeriale comparato"/>
    </sheetNames>
    <sheetDataSet>
      <sheetData sheetId="0"/>
      <sheetData sheetId="1">
        <row r="4">
          <cell r="C4" t="str">
            <v>4</v>
          </cell>
        </row>
        <row r="9">
          <cell r="C9" t="str">
            <v>2022</v>
          </cell>
          <cell r="D9" t="str">
            <v>2023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CB80-7AB8-4677-815A-4B09879AD318}">
  <sheetPr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B1" sqref="B1:H2"/>
    </sheetView>
  </sheetViews>
  <sheetFormatPr defaultColWidth="10.42578125" defaultRowHeight="22.5" customHeight="1" x14ac:dyDescent="0.2"/>
  <cols>
    <col min="1" max="1" width="126.42578125" style="12" hidden="1" customWidth="1"/>
    <col min="2" max="2" width="4" style="171" customWidth="1"/>
    <col min="3" max="3" width="4.5703125" style="171" customWidth="1"/>
    <col min="4" max="4" width="2.5703125" style="171" customWidth="1"/>
    <col min="5" max="6" width="4" style="171" customWidth="1"/>
    <col min="7" max="7" width="97.85546875" style="12" bestFit="1" customWidth="1"/>
    <col min="8" max="8" width="20.5703125" style="12" customWidth="1"/>
    <col min="9" max="9" width="19.85546875" style="12" bestFit="1" customWidth="1"/>
    <col min="10" max="10" width="19.7109375" style="12" customWidth="1"/>
    <col min="11" max="11" width="19.140625" style="12" customWidth="1"/>
    <col min="12" max="255" width="10.42578125" style="12"/>
    <col min="256" max="256" width="4" style="12" customWidth="1"/>
    <col min="257" max="257" width="4.5703125" style="12" customWidth="1"/>
    <col min="258" max="258" width="2.5703125" style="12" customWidth="1"/>
    <col min="259" max="260" width="4" style="12" customWidth="1"/>
    <col min="261" max="261" width="93" style="12" customWidth="1"/>
    <col min="262" max="265" width="0" style="12" hidden="1" customWidth="1"/>
    <col min="266" max="266" width="30.140625" style="12" customWidth="1"/>
    <col min="267" max="267" width="41.42578125" style="12" customWidth="1"/>
    <col min="268" max="511" width="10.42578125" style="12"/>
    <col min="512" max="512" width="4" style="12" customWidth="1"/>
    <col min="513" max="513" width="4.5703125" style="12" customWidth="1"/>
    <col min="514" max="514" width="2.5703125" style="12" customWidth="1"/>
    <col min="515" max="516" width="4" style="12" customWidth="1"/>
    <col min="517" max="517" width="93" style="12" customWidth="1"/>
    <col min="518" max="521" width="0" style="12" hidden="1" customWidth="1"/>
    <col min="522" max="522" width="30.140625" style="12" customWidth="1"/>
    <col min="523" max="523" width="41.42578125" style="12" customWidth="1"/>
    <col min="524" max="767" width="10.42578125" style="12"/>
    <col min="768" max="768" width="4" style="12" customWidth="1"/>
    <col min="769" max="769" width="4.5703125" style="12" customWidth="1"/>
    <col min="770" max="770" width="2.5703125" style="12" customWidth="1"/>
    <col min="771" max="772" width="4" style="12" customWidth="1"/>
    <col min="773" max="773" width="93" style="12" customWidth="1"/>
    <col min="774" max="777" width="0" style="12" hidden="1" customWidth="1"/>
    <col min="778" max="778" width="30.140625" style="12" customWidth="1"/>
    <col min="779" max="779" width="41.42578125" style="12" customWidth="1"/>
    <col min="780" max="1023" width="10.42578125" style="12"/>
    <col min="1024" max="1024" width="4" style="12" customWidth="1"/>
    <col min="1025" max="1025" width="4.5703125" style="12" customWidth="1"/>
    <col min="1026" max="1026" width="2.5703125" style="12" customWidth="1"/>
    <col min="1027" max="1028" width="4" style="12" customWidth="1"/>
    <col min="1029" max="1029" width="93" style="12" customWidth="1"/>
    <col min="1030" max="1033" width="0" style="12" hidden="1" customWidth="1"/>
    <col min="1034" max="1034" width="30.140625" style="12" customWidth="1"/>
    <col min="1035" max="1035" width="41.42578125" style="12" customWidth="1"/>
    <col min="1036" max="1279" width="10.42578125" style="12"/>
    <col min="1280" max="1280" width="4" style="12" customWidth="1"/>
    <col min="1281" max="1281" width="4.5703125" style="12" customWidth="1"/>
    <col min="1282" max="1282" width="2.5703125" style="12" customWidth="1"/>
    <col min="1283" max="1284" width="4" style="12" customWidth="1"/>
    <col min="1285" max="1285" width="93" style="12" customWidth="1"/>
    <col min="1286" max="1289" width="0" style="12" hidden="1" customWidth="1"/>
    <col min="1290" max="1290" width="30.140625" style="12" customWidth="1"/>
    <col min="1291" max="1291" width="41.42578125" style="12" customWidth="1"/>
    <col min="1292" max="1535" width="10.42578125" style="12"/>
    <col min="1536" max="1536" width="4" style="12" customWidth="1"/>
    <col min="1537" max="1537" width="4.5703125" style="12" customWidth="1"/>
    <col min="1538" max="1538" width="2.5703125" style="12" customWidth="1"/>
    <col min="1539" max="1540" width="4" style="12" customWidth="1"/>
    <col min="1541" max="1541" width="93" style="12" customWidth="1"/>
    <col min="1542" max="1545" width="0" style="12" hidden="1" customWidth="1"/>
    <col min="1546" max="1546" width="30.140625" style="12" customWidth="1"/>
    <col min="1547" max="1547" width="41.42578125" style="12" customWidth="1"/>
    <col min="1548" max="1791" width="10.42578125" style="12"/>
    <col min="1792" max="1792" width="4" style="12" customWidth="1"/>
    <col min="1793" max="1793" width="4.5703125" style="12" customWidth="1"/>
    <col min="1794" max="1794" width="2.5703125" style="12" customWidth="1"/>
    <col min="1795" max="1796" width="4" style="12" customWidth="1"/>
    <col min="1797" max="1797" width="93" style="12" customWidth="1"/>
    <col min="1798" max="1801" width="0" style="12" hidden="1" customWidth="1"/>
    <col min="1802" max="1802" width="30.140625" style="12" customWidth="1"/>
    <col min="1803" max="1803" width="41.42578125" style="12" customWidth="1"/>
    <col min="1804" max="2047" width="10.42578125" style="12"/>
    <col min="2048" max="2048" width="4" style="12" customWidth="1"/>
    <col min="2049" max="2049" width="4.5703125" style="12" customWidth="1"/>
    <col min="2050" max="2050" width="2.5703125" style="12" customWidth="1"/>
    <col min="2051" max="2052" width="4" style="12" customWidth="1"/>
    <col min="2053" max="2053" width="93" style="12" customWidth="1"/>
    <col min="2054" max="2057" width="0" style="12" hidden="1" customWidth="1"/>
    <col min="2058" max="2058" width="30.140625" style="12" customWidth="1"/>
    <col min="2059" max="2059" width="41.42578125" style="12" customWidth="1"/>
    <col min="2060" max="2303" width="10.42578125" style="12"/>
    <col min="2304" max="2304" width="4" style="12" customWidth="1"/>
    <col min="2305" max="2305" width="4.5703125" style="12" customWidth="1"/>
    <col min="2306" max="2306" width="2.5703125" style="12" customWidth="1"/>
    <col min="2307" max="2308" width="4" style="12" customWidth="1"/>
    <col min="2309" max="2309" width="93" style="12" customWidth="1"/>
    <col min="2310" max="2313" width="0" style="12" hidden="1" customWidth="1"/>
    <col min="2314" max="2314" width="30.140625" style="12" customWidth="1"/>
    <col min="2315" max="2315" width="41.42578125" style="12" customWidth="1"/>
    <col min="2316" max="2559" width="10.42578125" style="12"/>
    <col min="2560" max="2560" width="4" style="12" customWidth="1"/>
    <col min="2561" max="2561" width="4.5703125" style="12" customWidth="1"/>
    <col min="2562" max="2562" width="2.5703125" style="12" customWidth="1"/>
    <col min="2563" max="2564" width="4" style="12" customWidth="1"/>
    <col min="2565" max="2565" width="93" style="12" customWidth="1"/>
    <col min="2566" max="2569" width="0" style="12" hidden="1" customWidth="1"/>
    <col min="2570" max="2570" width="30.140625" style="12" customWidth="1"/>
    <col min="2571" max="2571" width="41.42578125" style="12" customWidth="1"/>
    <col min="2572" max="2815" width="10.42578125" style="12"/>
    <col min="2816" max="2816" width="4" style="12" customWidth="1"/>
    <col min="2817" max="2817" width="4.5703125" style="12" customWidth="1"/>
    <col min="2818" max="2818" width="2.5703125" style="12" customWidth="1"/>
    <col min="2819" max="2820" width="4" style="12" customWidth="1"/>
    <col min="2821" max="2821" width="93" style="12" customWidth="1"/>
    <col min="2822" max="2825" width="0" style="12" hidden="1" customWidth="1"/>
    <col min="2826" max="2826" width="30.140625" style="12" customWidth="1"/>
    <col min="2827" max="2827" width="41.42578125" style="12" customWidth="1"/>
    <col min="2828" max="3071" width="10.42578125" style="12"/>
    <col min="3072" max="3072" width="4" style="12" customWidth="1"/>
    <col min="3073" max="3073" width="4.5703125" style="12" customWidth="1"/>
    <col min="3074" max="3074" width="2.5703125" style="12" customWidth="1"/>
    <col min="3075" max="3076" width="4" style="12" customWidth="1"/>
    <col min="3077" max="3077" width="93" style="12" customWidth="1"/>
    <col min="3078" max="3081" width="0" style="12" hidden="1" customWidth="1"/>
    <col min="3082" max="3082" width="30.140625" style="12" customWidth="1"/>
    <col min="3083" max="3083" width="41.42578125" style="12" customWidth="1"/>
    <col min="3084" max="3327" width="10.42578125" style="12"/>
    <col min="3328" max="3328" width="4" style="12" customWidth="1"/>
    <col min="3329" max="3329" width="4.5703125" style="12" customWidth="1"/>
    <col min="3330" max="3330" width="2.5703125" style="12" customWidth="1"/>
    <col min="3331" max="3332" width="4" style="12" customWidth="1"/>
    <col min="3333" max="3333" width="93" style="12" customWidth="1"/>
    <col min="3334" max="3337" width="0" style="12" hidden="1" customWidth="1"/>
    <col min="3338" max="3338" width="30.140625" style="12" customWidth="1"/>
    <col min="3339" max="3339" width="41.42578125" style="12" customWidth="1"/>
    <col min="3340" max="3583" width="10.42578125" style="12"/>
    <col min="3584" max="3584" width="4" style="12" customWidth="1"/>
    <col min="3585" max="3585" width="4.5703125" style="12" customWidth="1"/>
    <col min="3586" max="3586" width="2.5703125" style="12" customWidth="1"/>
    <col min="3587" max="3588" width="4" style="12" customWidth="1"/>
    <col min="3589" max="3589" width="93" style="12" customWidth="1"/>
    <col min="3590" max="3593" width="0" style="12" hidden="1" customWidth="1"/>
    <col min="3594" max="3594" width="30.140625" style="12" customWidth="1"/>
    <col min="3595" max="3595" width="41.42578125" style="12" customWidth="1"/>
    <col min="3596" max="3839" width="10.42578125" style="12"/>
    <col min="3840" max="3840" width="4" style="12" customWidth="1"/>
    <col min="3841" max="3841" width="4.5703125" style="12" customWidth="1"/>
    <col min="3842" max="3842" width="2.5703125" style="12" customWidth="1"/>
    <col min="3843" max="3844" width="4" style="12" customWidth="1"/>
    <col min="3845" max="3845" width="93" style="12" customWidth="1"/>
    <col min="3846" max="3849" width="0" style="12" hidden="1" customWidth="1"/>
    <col min="3850" max="3850" width="30.140625" style="12" customWidth="1"/>
    <col min="3851" max="3851" width="41.42578125" style="12" customWidth="1"/>
    <col min="3852" max="4095" width="10.42578125" style="12"/>
    <col min="4096" max="4096" width="4" style="12" customWidth="1"/>
    <col min="4097" max="4097" width="4.5703125" style="12" customWidth="1"/>
    <col min="4098" max="4098" width="2.5703125" style="12" customWidth="1"/>
    <col min="4099" max="4100" width="4" style="12" customWidth="1"/>
    <col min="4101" max="4101" width="93" style="12" customWidth="1"/>
    <col min="4102" max="4105" width="0" style="12" hidden="1" customWidth="1"/>
    <col min="4106" max="4106" width="30.140625" style="12" customWidth="1"/>
    <col min="4107" max="4107" width="41.42578125" style="12" customWidth="1"/>
    <col min="4108" max="4351" width="10.42578125" style="12"/>
    <col min="4352" max="4352" width="4" style="12" customWidth="1"/>
    <col min="4353" max="4353" width="4.5703125" style="12" customWidth="1"/>
    <col min="4354" max="4354" width="2.5703125" style="12" customWidth="1"/>
    <col min="4355" max="4356" width="4" style="12" customWidth="1"/>
    <col min="4357" max="4357" width="93" style="12" customWidth="1"/>
    <col min="4358" max="4361" width="0" style="12" hidden="1" customWidth="1"/>
    <col min="4362" max="4362" width="30.140625" style="12" customWidth="1"/>
    <col min="4363" max="4363" width="41.42578125" style="12" customWidth="1"/>
    <col min="4364" max="4607" width="10.42578125" style="12"/>
    <col min="4608" max="4608" width="4" style="12" customWidth="1"/>
    <col min="4609" max="4609" width="4.5703125" style="12" customWidth="1"/>
    <col min="4610" max="4610" width="2.5703125" style="12" customWidth="1"/>
    <col min="4611" max="4612" width="4" style="12" customWidth="1"/>
    <col min="4613" max="4613" width="93" style="12" customWidth="1"/>
    <col min="4614" max="4617" width="0" style="12" hidden="1" customWidth="1"/>
    <col min="4618" max="4618" width="30.140625" style="12" customWidth="1"/>
    <col min="4619" max="4619" width="41.42578125" style="12" customWidth="1"/>
    <col min="4620" max="4863" width="10.42578125" style="12"/>
    <col min="4864" max="4864" width="4" style="12" customWidth="1"/>
    <col min="4865" max="4865" width="4.5703125" style="12" customWidth="1"/>
    <col min="4866" max="4866" width="2.5703125" style="12" customWidth="1"/>
    <col min="4867" max="4868" width="4" style="12" customWidth="1"/>
    <col min="4869" max="4869" width="93" style="12" customWidth="1"/>
    <col min="4870" max="4873" width="0" style="12" hidden="1" customWidth="1"/>
    <col min="4874" max="4874" width="30.140625" style="12" customWidth="1"/>
    <col min="4875" max="4875" width="41.42578125" style="12" customWidth="1"/>
    <col min="4876" max="5119" width="10.42578125" style="12"/>
    <col min="5120" max="5120" width="4" style="12" customWidth="1"/>
    <col min="5121" max="5121" width="4.5703125" style="12" customWidth="1"/>
    <col min="5122" max="5122" width="2.5703125" style="12" customWidth="1"/>
    <col min="5123" max="5124" width="4" style="12" customWidth="1"/>
    <col min="5125" max="5125" width="93" style="12" customWidth="1"/>
    <col min="5126" max="5129" width="0" style="12" hidden="1" customWidth="1"/>
    <col min="5130" max="5130" width="30.140625" style="12" customWidth="1"/>
    <col min="5131" max="5131" width="41.42578125" style="12" customWidth="1"/>
    <col min="5132" max="5375" width="10.42578125" style="12"/>
    <col min="5376" max="5376" width="4" style="12" customWidth="1"/>
    <col min="5377" max="5377" width="4.5703125" style="12" customWidth="1"/>
    <col min="5378" max="5378" width="2.5703125" style="12" customWidth="1"/>
    <col min="5379" max="5380" width="4" style="12" customWidth="1"/>
    <col min="5381" max="5381" width="93" style="12" customWidth="1"/>
    <col min="5382" max="5385" width="0" style="12" hidden="1" customWidth="1"/>
    <col min="5386" max="5386" width="30.140625" style="12" customWidth="1"/>
    <col min="5387" max="5387" width="41.42578125" style="12" customWidth="1"/>
    <col min="5388" max="5631" width="10.42578125" style="12"/>
    <col min="5632" max="5632" width="4" style="12" customWidth="1"/>
    <col min="5633" max="5633" width="4.5703125" style="12" customWidth="1"/>
    <col min="5634" max="5634" width="2.5703125" style="12" customWidth="1"/>
    <col min="5635" max="5636" width="4" style="12" customWidth="1"/>
    <col min="5637" max="5637" width="93" style="12" customWidth="1"/>
    <col min="5638" max="5641" width="0" style="12" hidden="1" customWidth="1"/>
    <col min="5642" max="5642" width="30.140625" style="12" customWidth="1"/>
    <col min="5643" max="5643" width="41.42578125" style="12" customWidth="1"/>
    <col min="5644" max="5887" width="10.42578125" style="12"/>
    <col min="5888" max="5888" width="4" style="12" customWidth="1"/>
    <col min="5889" max="5889" width="4.5703125" style="12" customWidth="1"/>
    <col min="5890" max="5890" width="2.5703125" style="12" customWidth="1"/>
    <col min="5891" max="5892" width="4" style="12" customWidth="1"/>
    <col min="5893" max="5893" width="93" style="12" customWidth="1"/>
    <col min="5894" max="5897" width="0" style="12" hidden="1" customWidth="1"/>
    <col min="5898" max="5898" width="30.140625" style="12" customWidth="1"/>
    <col min="5899" max="5899" width="41.42578125" style="12" customWidth="1"/>
    <col min="5900" max="6143" width="10.42578125" style="12"/>
    <col min="6144" max="6144" width="4" style="12" customWidth="1"/>
    <col min="6145" max="6145" width="4.5703125" style="12" customWidth="1"/>
    <col min="6146" max="6146" width="2.5703125" style="12" customWidth="1"/>
    <col min="6147" max="6148" width="4" style="12" customWidth="1"/>
    <col min="6149" max="6149" width="93" style="12" customWidth="1"/>
    <col min="6150" max="6153" width="0" style="12" hidden="1" customWidth="1"/>
    <col min="6154" max="6154" width="30.140625" style="12" customWidth="1"/>
    <col min="6155" max="6155" width="41.42578125" style="12" customWidth="1"/>
    <col min="6156" max="6399" width="10.42578125" style="12"/>
    <col min="6400" max="6400" width="4" style="12" customWidth="1"/>
    <col min="6401" max="6401" width="4.5703125" style="12" customWidth="1"/>
    <col min="6402" max="6402" width="2.5703125" style="12" customWidth="1"/>
    <col min="6403" max="6404" width="4" style="12" customWidth="1"/>
    <col min="6405" max="6405" width="93" style="12" customWidth="1"/>
    <col min="6406" max="6409" width="0" style="12" hidden="1" customWidth="1"/>
    <col min="6410" max="6410" width="30.140625" style="12" customWidth="1"/>
    <col min="6411" max="6411" width="41.42578125" style="12" customWidth="1"/>
    <col min="6412" max="6655" width="10.42578125" style="12"/>
    <col min="6656" max="6656" width="4" style="12" customWidth="1"/>
    <col min="6657" max="6657" width="4.5703125" style="12" customWidth="1"/>
    <col min="6658" max="6658" width="2.5703125" style="12" customWidth="1"/>
    <col min="6659" max="6660" width="4" style="12" customWidth="1"/>
    <col min="6661" max="6661" width="93" style="12" customWidth="1"/>
    <col min="6662" max="6665" width="0" style="12" hidden="1" customWidth="1"/>
    <col min="6666" max="6666" width="30.140625" style="12" customWidth="1"/>
    <col min="6667" max="6667" width="41.42578125" style="12" customWidth="1"/>
    <col min="6668" max="6911" width="10.42578125" style="12"/>
    <col min="6912" max="6912" width="4" style="12" customWidth="1"/>
    <col min="6913" max="6913" width="4.5703125" style="12" customWidth="1"/>
    <col min="6914" max="6914" width="2.5703125" style="12" customWidth="1"/>
    <col min="6915" max="6916" width="4" style="12" customWidth="1"/>
    <col min="6917" max="6917" width="93" style="12" customWidth="1"/>
    <col min="6918" max="6921" width="0" style="12" hidden="1" customWidth="1"/>
    <col min="6922" max="6922" width="30.140625" style="12" customWidth="1"/>
    <col min="6923" max="6923" width="41.42578125" style="12" customWidth="1"/>
    <col min="6924" max="7167" width="10.42578125" style="12"/>
    <col min="7168" max="7168" width="4" style="12" customWidth="1"/>
    <col min="7169" max="7169" width="4.5703125" style="12" customWidth="1"/>
    <col min="7170" max="7170" width="2.5703125" style="12" customWidth="1"/>
    <col min="7171" max="7172" width="4" style="12" customWidth="1"/>
    <col min="7173" max="7173" width="93" style="12" customWidth="1"/>
    <col min="7174" max="7177" width="0" style="12" hidden="1" customWidth="1"/>
    <col min="7178" max="7178" width="30.140625" style="12" customWidth="1"/>
    <col min="7179" max="7179" width="41.42578125" style="12" customWidth="1"/>
    <col min="7180" max="7423" width="10.42578125" style="12"/>
    <col min="7424" max="7424" width="4" style="12" customWidth="1"/>
    <col min="7425" max="7425" width="4.5703125" style="12" customWidth="1"/>
    <col min="7426" max="7426" width="2.5703125" style="12" customWidth="1"/>
    <col min="7427" max="7428" width="4" style="12" customWidth="1"/>
    <col min="7429" max="7429" width="93" style="12" customWidth="1"/>
    <col min="7430" max="7433" width="0" style="12" hidden="1" customWidth="1"/>
    <col min="7434" max="7434" width="30.140625" style="12" customWidth="1"/>
    <col min="7435" max="7435" width="41.42578125" style="12" customWidth="1"/>
    <col min="7436" max="7679" width="10.42578125" style="12"/>
    <col min="7680" max="7680" width="4" style="12" customWidth="1"/>
    <col min="7681" max="7681" width="4.5703125" style="12" customWidth="1"/>
    <col min="7682" max="7682" width="2.5703125" style="12" customWidth="1"/>
    <col min="7683" max="7684" width="4" style="12" customWidth="1"/>
    <col min="7685" max="7685" width="93" style="12" customWidth="1"/>
    <col min="7686" max="7689" width="0" style="12" hidden="1" customWidth="1"/>
    <col min="7690" max="7690" width="30.140625" style="12" customWidth="1"/>
    <col min="7691" max="7691" width="41.42578125" style="12" customWidth="1"/>
    <col min="7692" max="7935" width="10.42578125" style="12"/>
    <col min="7936" max="7936" width="4" style="12" customWidth="1"/>
    <col min="7937" max="7937" width="4.5703125" style="12" customWidth="1"/>
    <col min="7938" max="7938" width="2.5703125" style="12" customWidth="1"/>
    <col min="7939" max="7940" width="4" style="12" customWidth="1"/>
    <col min="7941" max="7941" width="93" style="12" customWidth="1"/>
    <col min="7942" max="7945" width="0" style="12" hidden="1" customWidth="1"/>
    <col min="7946" max="7946" width="30.140625" style="12" customWidth="1"/>
    <col min="7947" max="7947" width="41.42578125" style="12" customWidth="1"/>
    <col min="7948" max="8191" width="10.42578125" style="12"/>
    <col min="8192" max="8192" width="4" style="12" customWidth="1"/>
    <col min="8193" max="8193" width="4.5703125" style="12" customWidth="1"/>
    <col min="8194" max="8194" width="2.5703125" style="12" customWidth="1"/>
    <col min="8195" max="8196" width="4" style="12" customWidth="1"/>
    <col min="8197" max="8197" width="93" style="12" customWidth="1"/>
    <col min="8198" max="8201" width="0" style="12" hidden="1" customWidth="1"/>
    <col min="8202" max="8202" width="30.140625" style="12" customWidth="1"/>
    <col min="8203" max="8203" width="41.42578125" style="12" customWidth="1"/>
    <col min="8204" max="8447" width="10.42578125" style="12"/>
    <col min="8448" max="8448" width="4" style="12" customWidth="1"/>
    <col min="8449" max="8449" width="4.5703125" style="12" customWidth="1"/>
    <col min="8450" max="8450" width="2.5703125" style="12" customWidth="1"/>
    <col min="8451" max="8452" width="4" style="12" customWidth="1"/>
    <col min="8453" max="8453" width="93" style="12" customWidth="1"/>
    <col min="8454" max="8457" width="0" style="12" hidden="1" customWidth="1"/>
    <col min="8458" max="8458" width="30.140625" style="12" customWidth="1"/>
    <col min="8459" max="8459" width="41.42578125" style="12" customWidth="1"/>
    <col min="8460" max="8703" width="10.42578125" style="12"/>
    <col min="8704" max="8704" width="4" style="12" customWidth="1"/>
    <col min="8705" max="8705" width="4.5703125" style="12" customWidth="1"/>
    <col min="8706" max="8706" width="2.5703125" style="12" customWidth="1"/>
    <col min="8707" max="8708" width="4" style="12" customWidth="1"/>
    <col min="8709" max="8709" width="93" style="12" customWidth="1"/>
    <col min="8710" max="8713" width="0" style="12" hidden="1" customWidth="1"/>
    <col min="8714" max="8714" width="30.140625" style="12" customWidth="1"/>
    <col min="8715" max="8715" width="41.42578125" style="12" customWidth="1"/>
    <col min="8716" max="8959" width="10.42578125" style="12"/>
    <col min="8960" max="8960" width="4" style="12" customWidth="1"/>
    <col min="8961" max="8961" width="4.5703125" style="12" customWidth="1"/>
    <col min="8962" max="8962" width="2.5703125" style="12" customWidth="1"/>
    <col min="8963" max="8964" width="4" style="12" customWidth="1"/>
    <col min="8965" max="8965" width="93" style="12" customWidth="1"/>
    <col min="8966" max="8969" width="0" style="12" hidden="1" customWidth="1"/>
    <col min="8970" max="8970" width="30.140625" style="12" customWidth="1"/>
    <col min="8971" max="8971" width="41.42578125" style="12" customWidth="1"/>
    <col min="8972" max="9215" width="10.42578125" style="12"/>
    <col min="9216" max="9216" width="4" style="12" customWidth="1"/>
    <col min="9217" max="9217" width="4.5703125" style="12" customWidth="1"/>
    <col min="9218" max="9218" width="2.5703125" style="12" customWidth="1"/>
    <col min="9219" max="9220" width="4" style="12" customWidth="1"/>
    <col min="9221" max="9221" width="93" style="12" customWidth="1"/>
    <col min="9222" max="9225" width="0" style="12" hidden="1" customWidth="1"/>
    <col min="9226" max="9226" width="30.140625" style="12" customWidth="1"/>
    <col min="9227" max="9227" width="41.42578125" style="12" customWidth="1"/>
    <col min="9228" max="9471" width="10.42578125" style="12"/>
    <col min="9472" max="9472" width="4" style="12" customWidth="1"/>
    <col min="9473" max="9473" width="4.5703125" style="12" customWidth="1"/>
    <col min="9474" max="9474" width="2.5703125" style="12" customWidth="1"/>
    <col min="9475" max="9476" width="4" style="12" customWidth="1"/>
    <col min="9477" max="9477" width="93" style="12" customWidth="1"/>
    <col min="9478" max="9481" width="0" style="12" hidden="1" customWidth="1"/>
    <col min="9482" max="9482" width="30.140625" style="12" customWidth="1"/>
    <col min="9483" max="9483" width="41.42578125" style="12" customWidth="1"/>
    <col min="9484" max="9727" width="10.42578125" style="12"/>
    <col min="9728" max="9728" width="4" style="12" customWidth="1"/>
    <col min="9729" max="9729" width="4.5703125" style="12" customWidth="1"/>
    <col min="9730" max="9730" width="2.5703125" style="12" customWidth="1"/>
    <col min="9731" max="9732" width="4" style="12" customWidth="1"/>
    <col min="9733" max="9733" width="93" style="12" customWidth="1"/>
    <col min="9734" max="9737" width="0" style="12" hidden="1" customWidth="1"/>
    <col min="9738" max="9738" width="30.140625" style="12" customWidth="1"/>
    <col min="9739" max="9739" width="41.42578125" style="12" customWidth="1"/>
    <col min="9740" max="9983" width="10.42578125" style="12"/>
    <col min="9984" max="9984" width="4" style="12" customWidth="1"/>
    <col min="9985" max="9985" width="4.5703125" style="12" customWidth="1"/>
    <col min="9986" max="9986" width="2.5703125" style="12" customWidth="1"/>
    <col min="9987" max="9988" width="4" style="12" customWidth="1"/>
    <col min="9989" max="9989" width="93" style="12" customWidth="1"/>
    <col min="9990" max="9993" width="0" style="12" hidden="1" customWidth="1"/>
    <col min="9994" max="9994" width="30.140625" style="12" customWidth="1"/>
    <col min="9995" max="9995" width="41.42578125" style="12" customWidth="1"/>
    <col min="9996" max="10239" width="10.42578125" style="12"/>
    <col min="10240" max="10240" width="4" style="12" customWidth="1"/>
    <col min="10241" max="10241" width="4.5703125" style="12" customWidth="1"/>
    <col min="10242" max="10242" width="2.5703125" style="12" customWidth="1"/>
    <col min="10243" max="10244" width="4" style="12" customWidth="1"/>
    <col min="10245" max="10245" width="93" style="12" customWidth="1"/>
    <col min="10246" max="10249" width="0" style="12" hidden="1" customWidth="1"/>
    <col min="10250" max="10250" width="30.140625" style="12" customWidth="1"/>
    <col min="10251" max="10251" width="41.42578125" style="12" customWidth="1"/>
    <col min="10252" max="10495" width="10.42578125" style="12"/>
    <col min="10496" max="10496" width="4" style="12" customWidth="1"/>
    <col min="10497" max="10497" width="4.5703125" style="12" customWidth="1"/>
    <col min="10498" max="10498" width="2.5703125" style="12" customWidth="1"/>
    <col min="10499" max="10500" width="4" style="12" customWidth="1"/>
    <col min="10501" max="10501" width="93" style="12" customWidth="1"/>
    <col min="10502" max="10505" width="0" style="12" hidden="1" customWidth="1"/>
    <col min="10506" max="10506" width="30.140625" style="12" customWidth="1"/>
    <col min="10507" max="10507" width="41.42578125" style="12" customWidth="1"/>
    <col min="10508" max="10751" width="10.42578125" style="12"/>
    <col min="10752" max="10752" width="4" style="12" customWidth="1"/>
    <col min="10753" max="10753" width="4.5703125" style="12" customWidth="1"/>
    <col min="10754" max="10754" width="2.5703125" style="12" customWidth="1"/>
    <col min="10755" max="10756" width="4" style="12" customWidth="1"/>
    <col min="10757" max="10757" width="93" style="12" customWidth="1"/>
    <col min="10758" max="10761" width="0" style="12" hidden="1" customWidth="1"/>
    <col min="10762" max="10762" width="30.140625" style="12" customWidth="1"/>
    <col min="10763" max="10763" width="41.42578125" style="12" customWidth="1"/>
    <col min="10764" max="11007" width="10.42578125" style="12"/>
    <col min="11008" max="11008" width="4" style="12" customWidth="1"/>
    <col min="11009" max="11009" width="4.5703125" style="12" customWidth="1"/>
    <col min="11010" max="11010" width="2.5703125" style="12" customWidth="1"/>
    <col min="11011" max="11012" width="4" style="12" customWidth="1"/>
    <col min="11013" max="11013" width="93" style="12" customWidth="1"/>
    <col min="11014" max="11017" width="0" style="12" hidden="1" customWidth="1"/>
    <col min="11018" max="11018" width="30.140625" style="12" customWidth="1"/>
    <col min="11019" max="11019" width="41.42578125" style="12" customWidth="1"/>
    <col min="11020" max="11263" width="10.42578125" style="12"/>
    <col min="11264" max="11264" width="4" style="12" customWidth="1"/>
    <col min="11265" max="11265" width="4.5703125" style="12" customWidth="1"/>
    <col min="11266" max="11266" width="2.5703125" style="12" customWidth="1"/>
    <col min="11267" max="11268" width="4" style="12" customWidth="1"/>
    <col min="11269" max="11269" width="93" style="12" customWidth="1"/>
    <col min="11270" max="11273" width="0" style="12" hidden="1" customWidth="1"/>
    <col min="11274" max="11274" width="30.140625" style="12" customWidth="1"/>
    <col min="11275" max="11275" width="41.42578125" style="12" customWidth="1"/>
    <col min="11276" max="11519" width="10.42578125" style="12"/>
    <col min="11520" max="11520" width="4" style="12" customWidth="1"/>
    <col min="11521" max="11521" width="4.5703125" style="12" customWidth="1"/>
    <col min="11522" max="11522" width="2.5703125" style="12" customWidth="1"/>
    <col min="11523" max="11524" width="4" style="12" customWidth="1"/>
    <col min="11525" max="11525" width="93" style="12" customWidth="1"/>
    <col min="11526" max="11529" width="0" style="12" hidden="1" customWidth="1"/>
    <col min="11530" max="11530" width="30.140625" style="12" customWidth="1"/>
    <col min="11531" max="11531" width="41.42578125" style="12" customWidth="1"/>
    <col min="11532" max="11775" width="10.42578125" style="12"/>
    <col min="11776" max="11776" width="4" style="12" customWidth="1"/>
    <col min="11777" max="11777" width="4.5703125" style="12" customWidth="1"/>
    <col min="11778" max="11778" width="2.5703125" style="12" customWidth="1"/>
    <col min="11779" max="11780" width="4" style="12" customWidth="1"/>
    <col min="11781" max="11781" width="93" style="12" customWidth="1"/>
    <col min="11782" max="11785" width="0" style="12" hidden="1" customWidth="1"/>
    <col min="11786" max="11786" width="30.140625" style="12" customWidth="1"/>
    <col min="11787" max="11787" width="41.42578125" style="12" customWidth="1"/>
    <col min="11788" max="12031" width="10.42578125" style="12"/>
    <col min="12032" max="12032" width="4" style="12" customWidth="1"/>
    <col min="12033" max="12033" width="4.5703125" style="12" customWidth="1"/>
    <col min="12034" max="12034" width="2.5703125" style="12" customWidth="1"/>
    <col min="12035" max="12036" width="4" style="12" customWidth="1"/>
    <col min="12037" max="12037" width="93" style="12" customWidth="1"/>
    <col min="12038" max="12041" width="0" style="12" hidden="1" customWidth="1"/>
    <col min="12042" max="12042" width="30.140625" style="12" customWidth="1"/>
    <col min="12043" max="12043" width="41.42578125" style="12" customWidth="1"/>
    <col min="12044" max="12287" width="10.42578125" style="12"/>
    <col min="12288" max="12288" width="4" style="12" customWidth="1"/>
    <col min="12289" max="12289" width="4.5703125" style="12" customWidth="1"/>
    <col min="12290" max="12290" width="2.5703125" style="12" customWidth="1"/>
    <col min="12291" max="12292" width="4" style="12" customWidth="1"/>
    <col min="12293" max="12293" width="93" style="12" customWidth="1"/>
    <col min="12294" max="12297" width="0" style="12" hidden="1" customWidth="1"/>
    <col min="12298" max="12298" width="30.140625" style="12" customWidth="1"/>
    <col min="12299" max="12299" width="41.42578125" style="12" customWidth="1"/>
    <col min="12300" max="12543" width="10.42578125" style="12"/>
    <col min="12544" max="12544" width="4" style="12" customWidth="1"/>
    <col min="12545" max="12545" width="4.5703125" style="12" customWidth="1"/>
    <col min="12546" max="12546" width="2.5703125" style="12" customWidth="1"/>
    <col min="12547" max="12548" width="4" style="12" customWidth="1"/>
    <col min="12549" max="12549" width="93" style="12" customWidth="1"/>
    <col min="12550" max="12553" width="0" style="12" hidden="1" customWidth="1"/>
    <col min="12554" max="12554" width="30.140625" style="12" customWidth="1"/>
    <col min="12555" max="12555" width="41.42578125" style="12" customWidth="1"/>
    <col min="12556" max="12799" width="10.42578125" style="12"/>
    <col min="12800" max="12800" width="4" style="12" customWidth="1"/>
    <col min="12801" max="12801" width="4.5703125" style="12" customWidth="1"/>
    <col min="12802" max="12802" width="2.5703125" style="12" customWidth="1"/>
    <col min="12803" max="12804" width="4" style="12" customWidth="1"/>
    <col min="12805" max="12805" width="93" style="12" customWidth="1"/>
    <col min="12806" max="12809" width="0" style="12" hidden="1" customWidth="1"/>
    <col min="12810" max="12810" width="30.140625" style="12" customWidth="1"/>
    <col min="12811" max="12811" width="41.42578125" style="12" customWidth="1"/>
    <col min="12812" max="13055" width="10.42578125" style="12"/>
    <col min="13056" max="13056" width="4" style="12" customWidth="1"/>
    <col min="13057" max="13057" width="4.5703125" style="12" customWidth="1"/>
    <col min="13058" max="13058" width="2.5703125" style="12" customWidth="1"/>
    <col min="13059" max="13060" width="4" style="12" customWidth="1"/>
    <col min="13061" max="13061" width="93" style="12" customWidth="1"/>
    <col min="13062" max="13065" width="0" style="12" hidden="1" customWidth="1"/>
    <col min="13066" max="13066" width="30.140625" style="12" customWidth="1"/>
    <col min="13067" max="13067" width="41.42578125" style="12" customWidth="1"/>
    <col min="13068" max="13311" width="10.42578125" style="12"/>
    <col min="13312" max="13312" width="4" style="12" customWidth="1"/>
    <col min="13313" max="13313" width="4.5703125" style="12" customWidth="1"/>
    <col min="13314" max="13314" width="2.5703125" style="12" customWidth="1"/>
    <col min="13315" max="13316" width="4" style="12" customWidth="1"/>
    <col min="13317" max="13317" width="93" style="12" customWidth="1"/>
    <col min="13318" max="13321" width="0" style="12" hidden="1" customWidth="1"/>
    <col min="13322" max="13322" width="30.140625" style="12" customWidth="1"/>
    <col min="13323" max="13323" width="41.42578125" style="12" customWidth="1"/>
    <col min="13324" max="13567" width="10.42578125" style="12"/>
    <col min="13568" max="13568" width="4" style="12" customWidth="1"/>
    <col min="13569" max="13569" width="4.5703125" style="12" customWidth="1"/>
    <col min="13570" max="13570" width="2.5703125" style="12" customWidth="1"/>
    <col min="13571" max="13572" width="4" style="12" customWidth="1"/>
    <col min="13573" max="13573" width="93" style="12" customWidth="1"/>
    <col min="13574" max="13577" width="0" style="12" hidden="1" customWidth="1"/>
    <col min="13578" max="13578" width="30.140625" style="12" customWidth="1"/>
    <col min="13579" max="13579" width="41.42578125" style="12" customWidth="1"/>
    <col min="13580" max="13823" width="10.42578125" style="12"/>
    <col min="13824" max="13824" width="4" style="12" customWidth="1"/>
    <col min="13825" max="13825" width="4.5703125" style="12" customWidth="1"/>
    <col min="13826" max="13826" width="2.5703125" style="12" customWidth="1"/>
    <col min="13827" max="13828" width="4" style="12" customWidth="1"/>
    <col min="13829" max="13829" width="93" style="12" customWidth="1"/>
    <col min="13830" max="13833" width="0" style="12" hidden="1" customWidth="1"/>
    <col min="13834" max="13834" width="30.140625" style="12" customWidth="1"/>
    <col min="13835" max="13835" width="41.42578125" style="12" customWidth="1"/>
    <col min="13836" max="14079" width="10.42578125" style="12"/>
    <col min="14080" max="14080" width="4" style="12" customWidth="1"/>
    <col min="14081" max="14081" width="4.5703125" style="12" customWidth="1"/>
    <col min="14082" max="14082" width="2.5703125" style="12" customWidth="1"/>
    <col min="14083" max="14084" width="4" style="12" customWidth="1"/>
    <col min="14085" max="14085" width="93" style="12" customWidth="1"/>
    <col min="14086" max="14089" width="0" style="12" hidden="1" customWidth="1"/>
    <col min="14090" max="14090" width="30.140625" style="12" customWidth="1"/>
    <col min="14091" max="14091" width="41.42578125" style="12" customWidth="1"/>
    <col min="14092" max="14335" width="10.42578125" style="12"/>
    <col min="14336" max="14336" width="4" style="12" customWidth="1"/>
    <col min="14337" max="14337" width="4.5703125" style="12" customWidth="1"/>
    <col min="14338" max="14338" width="2.5703125" style="12" customWidth="1"/>
    <col min="14339" max="14340" width="4" style="12" customWidth="1"/>
    <col min="14341" max="14341" width="93" style="12" customWidth="1"/>
    <col min="14342" max="14345" width="0" style="12" hidden="1" customWidth="1"/>
    <col min="14346" max="14346" width="30.140625" style="12" customWidth="1"/>
    <col min="14347" max="14347" width="41.42578125" style="12" customWidth="1"/>
    <col min="14348" max="14591" width="10.42578125" style="12"/>
    <col min="14592" max="14592" width="4" style="12" customWidth="1"/>
    <col min="14593" max="14593" width="4.5703125" style="12" customWidth="1"/>
    <col min="14594" max="14594" width="2.5703125" style="12" customWidth="1"/>
    <col min="14595" max="14596" width="4" style="12" customWidth="1"/>
    <col min="14597" max="14597" width="93" style="12" customWidth="1"/>
    <col min="14598" max="14601" width="0" style="12" hidden="1" customWidth="1"/>
    <col min="14602" max="14602" width="30.140625" style="12" customWidth="1"/>
    <col min="14603" max="14603" width="41.42578125" style="12" customWidth="1"/>
    <col min="14604" max="14847" width="10.42578125" style="12"/>
    <col min="14848" max="14848" width="4" style="12" customWidth="1"/>
    <col min="14849" max="14849" width="4.5703125" style="12" customWidth="1"/>
    <col min="14850" max="14850" width="2.5703125" style="12" customWidth="1"/>
    <col min="14851" max="14852" width="4" style="12" customWidth="1"/>
    <col min="14853" max="14853" width="93" style="12" customWidth="1"/>
    <col min="14854" max="14857" width="0" style="12" hidden="1" customWidth="1"/>
    <col min="14858" max="14858" width="30.140625" style="12" customWidth="1"/>
    <col min="14859" max="14859" width="41.42578125" style="12" customWidth="1"/>
    <col min="14860" max="15103" width="10.42578125" style="12"/>
    <col min="15104" max="15104" width="4" style="12" customWidth="1"/>
    <col min="15105" max="15105" width="4.5703125" style="12" customWidth="1"/>
    <col min="15106" max="15106" width="2.5703125" style="12" customWidth="1"/>
    <col min="15107" max="15108" width="4" style="12" customWidth="1"/>
    <col min="15109" max="15109" width="93" style="12" customWidth="1"/>
    <col min="15110" max="15113" width="0" style="12" hidden="1" customWidth="1"/>
    <col min="15114" max="15114" width="30.140625" style="12" customWidth="1"/>
    <col min="15115" max="15115" width="41.42578125" style="12" customWidth="1"/>
    <col min="15116" max="15359" width="10.42578125" style="12"/>
    <col min="15360" max="15360" width="4" style="12" customWidth="1"/>
    <col min="15361" max="15361" width="4.5703125" style="12" customWidth="1"/>
    <col min="15362" max="15362" width="2.5703125" style="12" customWidth="1"/>
    <col min="15363" max="15364" width="4" style="12" customWidth="1"/>
    <col min="15365" max="15365" width="93" style="12" customWidth="1"/>
    <col min="15366" max="15369" width="0" style="12" hidden="1" customWidth="1"/>
    <col min="15370" max="15370" width="30.140625" style="12" customWidth="1"/>
    <col min="15371" max="15371" width="41.42578125" style="12" customWidth="1"/>
    <col min="15372" max="15615" width="10.42578125" style="12"/>
    <col min="15616" max="15616" width="4" style="12" customWidth="1"/>
    <col min="15617" max="15617" width="4.5703125" style="12" customWidth="1"/>
    <col min="15618" max="15618" width="2.5703125" style="12" customWidth="1"/>
    <col min="15619" max="15620" width="4" style="12" customWidth="1"/>
    <col min="15621" max="15621" width="93" style="12" customWidth="1"/>
    <col min="15622" max="15625" width="0" style="12" hidden="1" customWidth="1"/>
    <col min="15626" max="15626" width="30.140625" style="12" customWidth="1"/>
    <col min="15627" max="15627" width="41.42578125" style="12" customWidth="1"/>
    <col min="15628" max="15871" width="10.42578125" style="12"/>
    <col min="15872" max="15872" width="4" style="12" customWidth="1"/>
    <col min="15873" max="15873" width="4.5703125" style="12" customWidth="1"/>
    <col min="15874" max="15874" width="2.5703125" style="12" customWidth="1"/>
    <col min="15875" max="15876" width="4" style="12" customWidth="1"/>
    <col min="15877" max="15877" width="93" style="12" customWidth="1"/>
    <col min="15878" max="15881" width="0" style="12" hidden="1" customWidth="1"/>
    <col min="15882" max="15882" width="30.140625" style="12" customWidth="1"/>
    <col min="15883" max="15883" width="41.42578125" style="12" customWidth="1"/>
    <col min="15884" max="16127" width="10.42578125" style="12"/>
    <col min="16128" max="16128" width="4" style="12" customWidth="1"/>
    <col min="16129" max="16129" width="4.5703125" style="12" customWidth="1"/>
    <col min="16130" max="16130" width="2.5703125" style="12" customWidth="1"/>
    <col min="16131" max="16132" width="4" style="12" customWidth="1"/>
    <col min="16133" max="16133" width="93" style="12" customWidth="1"/>
    <col min="16134" max="16137" width="0" style="12" hidden="1" customWidth="1"/>
    <col min="16138" max="16138" width="30.140625" style="12" customWidth="1"/>
    <col min="16139" max="16139" width="41.42578125" style="12" customWidth="1"/>
    <col min="16140" max="16384" width="10.42578125" style="12"/>
  </cols>
  <sheetData>
    <row r="1" spans="1:14" s="6" customFormat="1" ht="22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 t="str">
        <f>IF('[1]CE-118'!C4 ="4","Sanitario", "Sociale")</f>
        <v>Sanitario</v>
      </c>
      <c r="J1" s="4" t="str">
        <f>'[1]CE-118'!D9</f>
        <v>2023</v>
      </c>
      <c r="K1" s="5"/>
    </row>
    <row r="2" spans="1:14" s="6" customFormat="1" ht="22.5" customHeight="1" thickBot="1" x14ac:dyDescent="0.3">
      <c r="A2" s="7"/>
      <c r="B2" s="8"/>
      <c r="C2" s="9"/>
      <c r="D2" s="9"/>
      <c r="E2" s="9"/>
      <c r="F2" s="9"/>
      <c r="G2" s="9"/>
      <c r="H2" s="9"/>
      <c r="I2" s="10"/>
      <c r="J2" s="10"/>
      <c r="K2" s="11"/>
    </row>
    <row r="3" spans="1:14" ht="22.5" customHeight="1" thickBot="1" x14ac:dyDescent="0.25">
      <c r="B3" s="13"/>
      <c r="C3" s="13"/>
      <c r="D3" s="13"/>
      <c r="E3" s="13"/>
      <c r="F3" s="13"/>
      <c r="G3" s="13"/>
      <c r="H3" s="14">
        <v>3</v>
      </c>
      <c r="I3" s="14">
        <v>2</v>
      </c>
    </row>
    <row r="4" spans="1:14" ht="22.5" customHeight="1" x14ac:dyDescent="0.2">
      <c r="B4" s="15" t="s">
        <v>1</v>
      </c>
      <c r="C4" s="16"/>
      <c r="D4" s="16"/>
      <c r="E4" s="16"/>
      <c r="F4" s="16"/>
      <c r="G4" s="17"/>
      <c r="H4" s="18" t="str">
        <f>CONCATENATE("Anno ",'[1]CE-118'!D9)</f>
        <v>Anno 2023</v>
      </c>
      <c r="I4" s="18" t="str">
        <f>CONCATENATE("Anno ",'[1]CE-118'!$C$9)</f>
        <v>Anno 2022</v>
      </c>
      <c r="J4" s="19" t="s">
        <v>2</v>
      </c>
      <c r="K4" s="20"/>
    </row>
    <row r="5" spans="1:14" ht="30.75" customHeight="1" x14ac:dyDescent="0.2">
      <c r="B5" s="21"/>
      <c r="C5" s="22"/>
      <c r="D5" s="22"/>
      <c r="E5" s="22"/>
      <c r="F5" s="22"/>
      <c r="G5" s="23"/>
      <c r="H5" s="24"/>
      <c r="I5" s="24"/>
      <c r="J5" s="25" t="s">
        <v>3</v>
      </c>
      <c r="K5" s="26" t="s">
        <v>4</v>
      </c>
    </row>
    <row r="6" spans="1:14" s="27" customFormat="1" ht="21" customHeight="1" x14ac:dyDescent="0.25">
      <c r="A6" s="27" t="s">
        <v>5</v>
      </c>
      <c r="B6" s="28" t="s">
        <v>6</v>
      </c>
      <c r="C6" s="29" t="s">
        <v>7</v>
      </c>
      <c r="D6" s="29"/>
      <c r="E6" s="29"/>
      <c r="F6" s="29"/>
      <c r="G6" s="30"/>
      <c r="H6" s="31">
        <v>1384491043.4199998</v>
      </c>
      <c r="I6" s="31">
        <v>1394346122.55</v>
      </c>
      <c r="J6" s="32">
        <v>-9855079.1300001144</v>
      </c>
      <c r="K6" s="33">
        <v>-7.0678857785877484E-3</v>
      </c>
      <c r="M6" s="34"/>
      <c r="N6" s="34"/>
    </row>
    <row r="7" spans="1:14" s="27" customFormat="1" ht="21" customHeight="1" x14ac:dyDescent="0.25">
      <c r="A7" s="27" t="s">
        <v>8</v>
      </c>
      <c r="B7" s="35"/>
      <c r="C7" s="36" t="s">
        <v>9</v>
      </c>
      <c r="D7" s="37" t="s">
        <v>10</v>
      </c>
      <c r="E7" s="37"/>
      <c r="F7" s="37"/>
      <c r="G7" s="38"/>
      <c r="H7" s="31">
        <v>1213858742.0899999</v>
      </c>
      <c r="I7" s="31">
        <v>1233553199.1700001</v>
      </c>
      <c r="J7" s="32">
        <v>-19694457.080000162</v>
      </c>
      <c r="K7" s="33">
        <v>-1.5965632526632526E-2</v>
      </c>
    </row>
    <row r="8" spans="1:14" s="6" customFormat="1" ht="21" customHeight="1" x14ac:dyDescent="0.25">
      <c r="A8" s="6" t="s">
        <v>11</v>
      </c>
      <c r="B8" s="39"/>
      <c r="C8" s="40"/>
      <c r="D8" s="41"/>
      <c r="E8" s="40" t="s">
        <v>12</v>
      </c>
      <c r="F8" s="41" t="s">
        <v>13</v>
      </c>
      <c r="G8" s="42"/>
      <c r="H8" s="31">
        <v>1199685909.3099999</v>
      </c>
      <c r="I8" s="43">
        <v>1220619010.45</v>
      </c>
      <c r="J8" s="44">
        <v>-20933101.140000105</v>
      </c>
      <c r="K8" s="45">
        <v>-1.7149578173686477E-2</v>
      </c>
    </row>
    <row r="9" spans="1:14" s="6" customFormat="1" ht="21" customHeight="1" x14ac:dyDescent="0.25">
      <c r="A9" s="6" t="s">
        <v>14</v>
      </c>
      <c r="B9" s="39"/>
      <c r="C9" s="40"/>
      <c r="D9" s="41"/>
      <c r="E9" s="40" t="s">
        <v>15</v>
      </c>
      <c r="F9" s="41" t="s">
        <v>16</v>
      </c>
      <c r="G9" s="42"/>
      <c r="H9" s="31">
        <v>13800218.380000001</v>
      </c>
      <c r="I9" s="43">
        <v>12735692.319999998</v>
      </c>
      <c r="J9" s="44">
        <v>1064526.0600000024</v>
      </c>
      <c r="K9" s="45">
        <v>8.3586037826014509E-2</v>
      </c>
    </row>
    <row r="10" spans="1:14" s="6" customFormat="1" ht="21" customHeight="1" x14ac:dyDescent="0.25">
      <c r="A10" s="6" t="s">
        <v>17</v>
      </c>
      <c r="B10" s="39"/>
      <c r="C10" s="40"/>
      <c r="D10" s="41"/>
      <c r="E10" s="40"/>
      <c r="F10" s="46" t="s">
        <v>9</v>
      </c>
      <c r="G10" s="47" t="s">
        <v>18</v>
      </c>
      <c r="H10" s="31">
        <v>84009.01</v>
      </c>
      <c r="I10" s="43">
        <v>162055.85999999999</v>
      </c>
      <c r="J10" s="44">
        <v>-78046.849999999991</v>
      </c>
      <c r="K10" s="45">
        <v>-0.48160461460634624</v>
      </c>
    </row>
    <row r="11" spans="1:14" s="6" customFormat="1" ht="21" customHeight="1" x14ac:dyDescent="0.25">
      <c r="A11" s="6" t="s">
        <v>19</v>
      </c>
      <c r="B11" s="39"/>
      <c r="C11" s="40"/>
      <c r="D11" s="41"/>
      <c r="E11" s="40"/>
      <c r="F11" s="46" t="s">
        <v>20</v>
      </c>
      <c r="G11" s="47" t="s">
        <v>21</v>
      </c>
      <c r="H11" s="31">
        <v>0</v>
      </c>
      <c r="I11" s="43">
        <v>0</v>
      </c>
      <c r="J11" s="44">
        <v>0</v>
      </c>
      <c r="K11" s="45" t="s">
        <v>251</v>
      </c>
    </row>
    <row r="12" spans="1:14" s="6" customFormat="1" ht="21" customHeight="1" x14ac:dyDescent="0.25">
      <c r="A12" s="6" t="s">
        <v>22</v>
      </c>
      <c r="B12" s="39"/>
      <c r="C12" s="40"/>
      <c r="D12" s="41"/>
      <c r="E12" s="40"/>
      <c r="F12" s="46" t="s">
        <v>23</v>
      </c>
      <c r="G12" s="47" t="s">
        <v>24</v>
      </c>
      <c r="H12" s="31">
        <v>1771.36</v>
      </c>
      <c r="I12" s="43">
        <v>1863.96</v>
      </c>
      <c r="J12" s="44">
        <v>-92.600000000000136</v>
      </c>
      <c r="K12" s="45">
        <v>-4.9679177664756824E-2</v>
      </c>
    </row>
    <row r="13" spans="1:14" s="6" customFormat="1" ht="21" customHeight="1" x14ac:dyDescent="0.25">
      <c r="A13" s="6" t="s">
        <v>25</v>
      </c>
      <c r="B13" s="39"/>
      <c r="C13" s="40"/>
      <c r="D13" s="41"/>
      <c r="E13" s="40"/>
      <c r="F13" s="46" t="s">
        <v>26</v>
      </c>
      <c r="G13" s="47" t="s">
        <v>27</v>
      </c>
      <c r="H13" s="31">
        <v>0</v>
      </c>
      <c r="I13" s="43">
        <v>0</v>
      </c>
      <c r="J13" s="44">
        <v>0</v>
      </c>
      <c r="K13" s="45" t="s">
        <v>251</v>
      </c>
    </row>
    <row r="14" spans="1:14" s="6" customFormat="1" ht="21" customHeight="1" x14ac:dyDescent="0.25">
      <c r="A14" s="6" t="s">
        <v>28</v>
      </c>
      <c r="B14" s="39"/>
      <c r="C14" s="40"/>
      <c r="D14" s="41"/>
      <c r="E14" s="40"/>
      <c r="F14" s="46" t="s">
        <v>29</v>
      </c>
      <c r="G14" s="47" t="s">
        <v>30</v>
      </c>
      <c r="H14" s="31">
        <v>277061.73</v>
      </c>
      <c r="I14" s="43">
        <v>114565</v>
      </c>
      <c r="J14" s="44">
        <v>162496.72999999998</v>
      </c>
      <c r="K14" s="45">
        <v>1.4183802208353335</v>
      </c>
    </row>
    <row r="15" spans="1:14" s="6" customFormat="1" ht="21" customHeight="1" x14ac:dyDescent="0.25">
      <c r="A15" s="6" t="s">
        <v>31</v>
      </c>
      <c r="B15" s="39"/>
      <c r="C15" s="48"/>
      <c r="D15" s="49"/>
      <c r="E15" s="48"/>
      <c r="F15" s="50" t="s">
        <v>32</v>
      </c>
      <c r="G15" s="51" t="s">
        <v>33</v>
      </c>
      <c r="H15" s="31">
        <v>13437376.280000001</v>
      </c>
      <c r="I15" s="43">
        <v>12457207.499999998</v>
      </c>
      <c r="J15" s="44">
        <v>980168.78000000305</v>
      </c>
      <c r="K15" s="45">
        <v>7.8682865321140646E-2</v>
      </c>
    </row>
    <row r="16" spans="1:14" s="6" customFormat="1" ht="21" customHeight="1" x14ac:dyDescent="0.25">
      <c r="A16" s="6" t="s">
        <v>34</v>
      </c>
      <c r="B16" s="39"/>
      <c r="C16" s="40"/>
      <c r="D16" s="41"/>
      <c r="E16" s="40" t="s">
        <v>35</v>
      </c>
      <c r="F16" s="41" t="s">
        <v>36</v>
      </c>
      <c r="G16" s="52"/>
      <c r="H16" s="31">
        <v>0</v>
      </c>
      <c r="I16" s="43">
        <v>57041</v>
      </c>
      <c r="J16" s="44">
        <v>-57041</v>
      </c>
      <c r="K16" s="45">
        <v>-1</v>
      </c>
    </row>
    <row r="17" spans="1:11" s="6" customFormat="1" ht="21" customHeight="1" x14ac:dyDescent="0.25">
      <c r="A17" s="6" t="s">
        <v>37</v>
      </c>
      <c r="B17" s="39"/>
      <c r="C17" s="48"/>
      <c r="D17" s="49"/>
      <c r="E17" s="49"/>
      <c r="F17" s="50" t="s">
        <v>9</v>
      </c>
      <c r="G17" s="51" t="s">
        <v>38</v>
      </c>
      <c r="H17" s="31">
        <v>0</v>
      </c>
      <c r="I17" s="43">
        <v>0</v>
      </c>
      <c r="J17" s="53">
        <v>0</v>
      </c>
      <c r="K17" s="54" t="s">
        <v>251</v>
      </c>
    </row>
    <row r="18" spans="1:11" s="6" customFormat="1" ht="21" customHeight="1" x14ac:dyDescent="0.25">
      <c r="A18" s="6" t="s">
        <v>39</v>
      </c>
      <c r="B18" s="39"/>
      <c r="C18" s="40"/>
      <c r="D18" s="41"/>
      <c r="E18" s="41"/>
      <c r="F18" s="46" t="s">
        <v>20</v>
      </c>
      <c r="G18" s="47" t="s">
        <v>40</v>
      </c>
      <c r="H18" s="31">
        <v>0</v>
      </c>
      <c r="I18" s="43">
        <v>0</v>
      </c>
      <c r="J18" s="53">
        <v>0</v>
      </c>
      <c r="K18" s="54" t="s">
        <v>251</v>
      </c>
    </row>
    <row r="19" spans="1:11" s="6" customFormat="1" ht="21" customHeight="1" x14ac:dyDescent="0.25">
      <c r="A19" s="6" t="s">
        <v>41</v>
      </c>
      <c r="B19" s="39"/>
      <c r="C19" s="40"/>
      <c r="D19" s="41"/>
      <c r="E19" s="41"/>
      <c r="F19" s="46" t="s">
        <v>23</v>
      </c>
      <c r="G19" s="47" t="s">
        <v>42</v>
      </c>
      <c r="H19" s="31">
        <v>0</v>
      </c>
      <c r="I19" s="43">
        <v>57041</v>
      </c>
      <c r="J19" s="53">
        <v>-57041</v>
      </c>
      <c r="K19" s="54">
        <v>-1</v>
      </c>
    </row>
    <row r="20" spans="1:11" s="6" customFormat="1" ht="21" customHeight="1" x14ac:dyDescent="0.25">
      <c r="A20" s="6" t="s">
        <v>43</v>
      </c>
      <c r="B20" s="39"/>
      <c r="C20" s="48"/>
      <c r="D20" s="49"/>
      <c r="E20" s="49"/>
      <c r="F20" s="50" t="s">
        <v>26</v>
      </c>
      <c r="G20" s="51" t="s">
        <v>44</v>
      </c>
      <c r="H20" s="31">
        <v>0</v>
      </c>
      <c r="I20" s="43">
        <v>0</v>
      </c>
      <c r="J20" s="53">
        <v>0</v>
      </c>
      <c r="K20" s="54" t="s">
        <v>251</v>
      </c>
    </row>
    <row r="21" spans="1:11" s="6" customFormat="1" ht="21" customHeight="1" x14ac:dyDescent="0.25">
      <c r="A21" s="6" t="s">
        <v>45</v>
      </c>
      <c r="B21" s="39"/>
      <c r="C21" s="40"/>
      <c r="D21" s="41"/>
      <c r="E21" s="40" t="s">
        <v>46</v>
      </c>
      <c r="F21" s="41" t="s">
        <v>47</v>
      </c>
      <c r="G21" s="42"/>
      <c r="H21" s="31">
        <v>372614.40000000002</v>
      </c>
      <c r="I21" s="43">
        <v>141455.4</v>
      </c>
      <c r="J21" s="44">
        <v>231159.00000000003</v>
      </c>
      <c r="K21" s="45">
        <v>1.6341475829130598</v>
      </c>
    </row>
    <row r="22" spans="1:11" s="27" customFormat="1" ht="21" customHeight="1" x14ac:dyDescent="0.25">
      <c r="A22" s="27" t="s">
        <v>48</v>
      </c>
      <c r="B22" s="55"/>
      <c r="C22" s="56" t="s">
        <v>20</v>
      </c>
      <c r="D22" s="57" t="s">
        <v>49</v>
      </c>
      <c r="E22" s="57"/>
      <c r="F22" s="57"/>
      <c r="G22" s="58"/>
      <c r="H22" s="31">
        <v>-4522840</v>
      </c>
      <c r="I22" s="31">
        <v>-12384216.530000001</v>
      </c>
      <c r="J22" s="32">
        <v>7861376.5300000012</v>
      </c>
      <c r="K22" s="33">
        <v>-0.63478997730347342</v>
      </c>
    </row>
    <row r="23" spans="1:11" s="27" customFormat="1" ht="21" customHeight="1" x14ac:dyDescent="0.25">
      <c r="A23" s="27" t="s">
        <v>50</v>
      </c>
      <c r="B23" s="55"/>
      <c r="C23" s="36" t="s">
        <v>23</v>
      </c>
      <c r="D23" s="37" t="s">
        <v>51</v>
      </c>
      <c r="E23" s="37"/>
      <c r="F23" s="37"/>
      <c r="G23" s="38"/>
      <c r="H23" s="31">
        <v>8378442.04</v>
      </c>
      <c r="I23" s="31">
        <v>11840659.189999999</v>
      </c>
      <c r="J23" s="32">
        <v>-3462217.1499999994</v>
      </c>
      <c r="K23" s="33">
        <v>-0.29240070966015191</v>
      </c>
    </row>
    <row r="24" spans="1:11" s="27" customFormat="1" ht="21" customHeight="1" x14ac:dyDescent="0.25">
      <c r="A24" s="27" t="s">
        <v>52</v>
      </c>
      <c r="B24" s="35"/>
      <c r="C24" s="56" t="s">
        <v>26</v>
      </c>
      <c r="D24" s="57" t="s">
        <v>53</v>
      </c>
      <c r="E24" s="57"/>
      <c r="F24" s="57"/>
      <c r="G24" s="58"/>
      <c r="H24" s="31">
        <v>107053048.18000001</v>
      </c>
      <c r="I24" s="31">
        <v>101950623.11</v>
      </c>
      <c r="J24" s="32">
        <v>5102425.0700000077</v>
      </c>
      <c r="K24" s="33">
        <v>5.0048002791456485E-2</v>
      </c>
    </row>
    <row r="25" spans="1:11" s="6" customFormat="1" ht="10.5" customHeight="1" x14ac:dyDescent="0.25">
      <c r="A25" s="6" t="s">
        <v>54</v>
      </c>
      <c r="B25" s="39"/>
      <c r="C25" s="59"/>
      <c r="D25" s="60"/>
      <c r="E25" s="61" t="s">
        <v>12</v>
      </c>
      <c r="F25" s="62" t="s">
        <v>55</v>
      </c>
      <c r="G25" s="62"/>
      <c r="H25" s="63">
        <v>76571397.099999994</v>
      </c>
      <c r="I25" s="64">
        <v>74288971.799999997</v>
      </c>
      <c r="J25" s="65">
        <v>2282425.299999997</v>
      </c>
      <c r="K25" s="66">
        <v>3.0723608695846793E-2</v>
      </c>
    </row>
    <row r="26" spans="1:11" s="6" customFormat="1" ht="10.5" customHeight="1" x14ac:dyDescent="0.25">
      <c r="A26" s="6" t="s">
        <v>56</v>
      </c>
      <c r="B26" s="39"/>
      <c r="C26" s="67"/>
      <c r="D26" s="68"/>
      <c r="E26" s="69"/>
      <c r="F26" s="70"/>
      <c r="G26" s="70"/>
      <c r="H26" s="63"/>
      <c r="I26" s="71"/>
      <c r="J26" s="72"/>
      <c r="K26" s="73" t="s">
        <v>251</v>
      </c>
    </row>
    <row r="27" spans="1:11" s="6" customFormat="1" ht="21" customHeight="1" x14ac:dyDescent="0.25">
      <c r="A27" s="6" t="s">
        <v>57</v>
      </c>
      <c r="B27" s="39"/>
      <c r="C27" s="48"/>
      <c r="D27" s="49"/>
      <c r="E27" s="74" t="s">
        <v>15</v>
      </c>
      <c r="F27" s="49" t="s">
        <v>58</v>
      </c>
      <c r="G27" s="75"/>
      <c r="H27" s="43">
        <v>14735493.050000001</v>
      </c>
      <c r="I27" s="43">
        <v>13001377.25</v>
      </c>
      <c r="J27" s="44">
        <v>1734115.8000000007</v>
      </c>
      <c r="K27" s="45">
        <v>0.13337939255627712</v>
      </c>
    </row>
    <row r="28" spans="1:11" s="6" customFormat="1" ht="7.15" customHeight="1" x14ac:dyDescent="0.25">
      <c r="A28" s="6" t="s">
        <v>59</v>
      </c>
      <c r="B28" s="39"/>
      <c r="C28" s="59"/>
      <c r="D28" s="60"/>
      <c r="E28" s="61" t="s">
        <v>35</v>
      </c>
      <c r="F28" s="62" t="s">
        <v>60</v>
      </c>
      <c r="G28" s="62"/>
      <c r="H28" s="63">
        <v>15746158.030000001</v>
      </c>
      <c r="I28" s="64">
        <v>14660274.060000002</v>
      </c>
      <c r="J28" s="65">
        <v>1085883.9699999988</v>
      </c>
      <c r="K28" s="66">
        <v>7.4069827450415252E-2</v>
      </c>
    </row>
    <row r="29" spans="1:11" s="6" customFormat="1" ht="7.15" customHeight="1" x14ac:dyDescent="0.25">
      <c r="A29" s="6" t="s">
        <v>61</v>
      </c>
      <c r="B29" s="39"/>
      <c r="C29" s="48"/>
      <c r="D29" s="49"/>
      <c r="E29" s="76"/>
      <c r="F29" s="77"/>
      <c r="G29" s="77"/>
      <c r="H29" s="63"/>
      <c r="I29" s="78"/>
      <c r="J29" s="79"/>
      <c r="K29" s="80" t="s">
        <v>251</v>
      </c>
    </row>
    <row r="30" spans="1:11" s="27" customFormat="1" ht="7.15" customHeight="1" x14ac:dyDescent="0.25">
      <c r="A30" s="6" t="s">
        <v>62</v>
      </c>
      <c r="B30" s="39"/>
      <c r="C30" s="48"/>
      <c r="D30" s="49"/>
      <c r="E30" s="69"/>
      <c r="F30" s="70"/>
      <c r="G30" s="70"/>
      <c r="H30" s="63"/>
      <c r="I30" s="71"/>
      <c r="J30" s="72"/>
      <c r="K30" s="73" t="s">
        <v>251</v>
      </c>
    </row>
    <row r="31" spans="1:11" s="27" customFormat="1" ht="21" customHeight="1" x14ac:dyDescent="0.25">
      <c r="A31" s="27" t="s">
        <v>63</v>
      </c>
      <c r="B31" s="55"/>
      <c r="C31" s="36" t="s">
        <v>29</v>
      </c>
      <c r="D31" s="37" t="s">
        <v>64</v>
      </c>
      <c r="E31" s="37"/>
      <c r="F31" s="37"/>
      <c r="G31" s="38"/>
      <c r="H31" s="31">
        <v>2252830.52</v>
      </c>
      <c r="I31" s="31">
        <v>4426656.71</v>
      </c>
      <c r="J31" s="32">
        <v>-2173826.19</v>
      </c>
      <c r="K31" s="33">
        <v>-0.49107629807598069</v>
      </c>
    </row>
    <row r="32" spans="1:11" s="27" customFormat="1" ht="21" customHeight="1" x14ac:dyDescent="0.25">
      <c r="A32" s="27" t="s">
        <v>65</v>
      </c>
      <c r="B32" s="55"/>
      <c r="C32" s="36" t="s">
        <v>32</v>
      </c>
      <c r="D32" s="37" t="s">
        <v>66</v>
      </c>
      <c r="E32" s="37"/>
      <c r="F32" s="37"/>
      <c r="G32" s="38"/>
      <c r="H32" s="31">
        <v>18938263.93</v>
      </c>
      <c r="I32" s="31">
        <v>17675623.469999999</v>
      </c>
      <c r="J32" s="32">
        <v>1262640.4600000009</v>
      </c>
      <c r="K32" s="33">
        <v>7.143399847496304E-2</v>
      </c>
    </row>
    <row r="33" spans="1:14" s="27" customFormat="1" ht="21" customHeight="1" x14ac:dyDescent="0.25">
      <c r="A33" s="27" t="s">
        <v>67</v>
      </c>
      <c r="B33" s="55"/>
      <c r="C33" s="56" t="s">
        <v>68</v>
      </c>
      <c r="D33" s="57" t="s">
        <v>69</v>
      </c>
      <c r="E33" s="57"/>
      <c r="F33" s="57"/>
      <c r="G33" s="58"/>
      <c r="H33" s="31">
        <v>27330199.27</v>
      </c>
      <c r="I33" s="31">
        <v>26509929.830000002</v>
      </c>
      <c r="J33" s="32">
        <v>820269.43999999762</v>
      </c>
      <c r="K33" s="33">
        <v>3.0941969490682637E-2</v>
      </c>
    </row>
    <row r="34" spans="1:14" s="27" customFormat="1" ht="21" customHeight="1" x14ac:dyDescent="0.25">
      <c r="A34" s="27" t="s">
        <v>70</v>
      </c>
      <c r="B34" s="55"/>
      <c r="C34" s="36" t="s">
        <v>71</v>
      </c>
      <c r="D34" s="81" t="s">
        <v>72</v>
      </c>
      <c r="E34" s="82"/>
      <c r="F34" s="82"/>
      <c r="G34" s="83"/>
      <c r="H34" s="31">
        <v>24797.4</v>
      </c>
      <c r="I34" s="31">
        <v>9672</v>
      </c>
      <c r="J34" s="32">
        <v>15125.400000000001</v>
      </c>
      <c r="K34" s="33">
        <v>1.5638337468982633</v>
      </c>
    </row>
    <row r="35" spans="1:14" s="27" customFormat="1" ht="21" customHeight="1" x14ac:dyDescent="0.25">
      <c r="A35" s="27" t="s">
        <v>73</v>
      </c>
      <c r="B35" s="55"/>
      <c r="C35" s="56" t="s">
        <v>74</v>
      </c>
      <c r="D35" s="57" t="s">
        <v>75</v>
      </c>
      <c r="E35" s="57"/>
      <c r="F35" s="57"/>
      <c r="G35" s="58"/>
      <c r="H35" s="31">
        <v>11177559.99</v>
      </c>
      <c r="I35" s="31">
        <v>10763975.6</v>
      </c>
      <c r="J35" s="84">
        <v>413584.3900000006</v>
      </c>
      <c r="K35" s="85">
        <v>3.8423014448304829E-2</v>
      </c>
    </row>
    <row r="36" spans="1:14" s="6" customFormat="1" ht="21" customHeight="1" x14ac:dyDescent="0.25">
      <c r="A36" s="6" t="s">
        <v>5</v>
      </c>
      <c r="B36" s="86"/>
      <c r="C36" s="87" t="s">
        <v>76</v>
      </c>
      <c r="D36" s="87"/>
      <c r="E36" s="87"/>
      <c r="F36" s="87"/>
      <c r="G36" s="88"/>
      <c r="H36" s="89">
        <v>1384491043.4200001</v>
      </c>
      <c r="I36" s="89">
        <v>1394346122.55</v>
      </c>
      <c r="J36" s="90">
        <v>-9855079.129999876</v>
      </c>
      <c r="K36" s="91">
        <v>-7.0678857785875775E-3</v>
      </c>
    </row>
    <row r="37" spans="1:14" s="27" customFormat="1" ht="21" customHeight="1" x14ac:dyDescent="0.25">
      <c r="B37" s="92"/>
      <c r="C37" s="48"/>
      <c r="D37" s="49"/>
      <c r="E37" s="49"/>
      <c r="F37" s="49"/>
      <c r="G37" s="75"/>
      <c r="H37" s="31"/>
      <c r="I37" s="31"/>
      <c r="J37" s="93"/>
      <c r="K37" s="94"/>
      <c r="M37" s="34"/>
      <c r="N37" s="34"/>
    </row>
    <row r="38" spans="1:14" s="27" customFormat="1" ht="21" customHeight="1" x14ac:dyDescent="0.25">
      <c r="A38" s="27" t="s">
        <v>77</v>
      </c>
      <c r="B38" s="95" t="s">
        <v>78</v>
      </c>
      <c r="C38" s="96" t="s">
        <v>79</v>
      </c>
      <c r="D38" s="97"/>
      <c r="E38" s="97"/>
      <c r="F38" s="97"/>
      <c r="G38" s="98"/>
      <c r="H38" s="31">
        <v>1535614371.1299996</v>
      </c>
      <c r="I38" s="31">
        <v>1519251958.7499998</v>
      </c>
      <c r="J38" s="32">
        <v>16362412.379999876</v>
      </c>
      <c r="K38" s="33">
        <v>1.0770045275085533E-2</v>
      </c>
    </row>
    <row r="39" spans="1:14" s="6" customFormat="1" ht="21" customHeight="1" x14ac:dyDescent="0.25">
      <c r="A39" s="6" t="s">
        <v>80</v>
      </c>
      <c r="B39" s="55"/>
      <c r="C39" s="56" t="s">
        <v>9</v>
      </c>
      <c r="D39" s="57" t="s">
        <v>81</v>
      </c>
      <c r="E39" s="99"/>
      <c r="F39" s="57"/>
      <c r="G39" s="58"/>
      <c r="H39" s="31">
        <v>231517886.02000001</v>
      </c>
      <c r="I39" s="31">
        <v>227756750.93000001</v>
      </c>
      <c r="J39" s="32">
        <v>3761135.0900000036</v>
      </c>
      <c r="K39" s="33">
        <v>1.6513824835672913E-2</v>
      </c>
    </row>
    <row r="40" spans="1:14" s="6" customFormat="1" ht="21" customHeight="1" x14ac:dyDescent="0.25">
      <c r="A40" s="6" t="s">
        <v>82</v>
      </c>
      <c r="B40" s="39"/>
      <c r="C40" s="40"/>
      <c r="D40" s="41"/>
      <c r="E40" s="40" t="s">
        <v>12</v>
      </c>
      <c r="F40" s="41" t="s">
        <v>83</v>
      </c>
      <c r="G40" s="42"/>
      <c r="H40" s="43">
        <v>229189360.09</v>
      </c>
      <c r="I40" s="43">
        <v>225447759.68000001</v>
      </c>
      <c r="J40" s="44">
        <v>3741600.4099999964</v>
      </c>
      <c r="K40" s="45">
        <v>1.6596307789045295E-2</v>
      </c>
    </row>
    <row r="41" spans="1:14" s="27" customFormat="1" ht="21" customHeight="1" x14ac:dyDescent="0.25">
      <c r="A41" s="27" t="s">
        <v>84</v>
      </c>
      <c r="B41" s="39"/>
      <c r="C41" s="48"/>
      <c r="D41" s="49"/>
      <c r="E41" s="48" t="s">
        <v>15</v>
      </c>
      <c r="F41" s="49" t="s">
        <v>85</v>
      </c>
      <c r="G41" s="75"/>
      <c r="H41" s="43">
        <v>2328525.9300000002</v>
      </c>
      <c r="I41" s="43">
        <v>2308991.25</v>
      </c>
      <c r="J41" s="44">
        <v>19534.680000000168</v>
      </c>
      <c r="K41" s="45">
        <v>8.4602659278159541E-3</v>
      </c>
    </row>
    <row r="42" spans="1:14" s="6" customFormat="1" ht="21" customHeight="1" x14ac:dyDescent="0.25">
      <c r="A42" s="6" t="s">
        <v>86</v>
      </c>
      <c r="B42" s="55"/>
      <c r="C42" s="36" t="s">
        <v>20</v>
      </c>
      <c r="D42" s="37" t="s">
        <v>87</v>
      </c>
      <c r="E42" s="100"/>
      <c r="F42" s="37"/>
      <c r="G42" s="38"/>
      <c r="H42" s="31">
        <v>639922840.58000004</v>
      </c>
      <c r="I42" s="31">
        <v>626387274.00999999</v>
      </c>
      <c r="J42" s="32">
        <v>13535566.570000052</v>
      </c>
      <c r="K42" s="33">
        <v>2.160894247315753E-2</v>
      </c>
    </row>
    <row r="43" spans="1:14" s="6" customFormat="1" ht="21" customHeight="1" x14ac:dyDescent="0.25">
      <c r="A43" s="6" t="s">
        <v>88</v>
      </c>
      <c r="B43" s="92"/>
      <c r="C43" s="48"/>
      <c r="D43" s="49"/>
      <c r="E43" s="48" t="s">
        <v>12</v>
      </c>
      <c r="F43" s="49" t="s">
        <v>89</v>
      </c>
      <c r="G43" s="75"/>
      <c r="H43" s="43">
        <v>71103504.329999998</v>
      </c>
      <c r="I43" s="43">
        <v>76016863.709999993</v>
      </c>
      <c r="J43" s="44">
        <v>-4913359.3799999952</v>
      </c>
      <c r="K43" s="45">
        <v>-6.4635123579212389E-2</v>
      </c>
    </row>
    <row r="44" spans="1:14" s="6" customFormat="1" ht="21" customHeight="1" x14ac:dyDescent="0.25">
      <c r="A44" s="6" t="s">
        <v>90</v>
      </c>
      <c r="B44" s="92"/>
      <c r="C44" s="40"/>
      <c r="D44" s="41"/>
      <c r="E44" s="40" t="s">
        <v>15</v>
      </c>
      <c r="F44" s="41" t="s">
        <v>91</v>
      </c>
      <c r="G44" s="42"/>
      <c r="H44" s="43">
        <v>67461642.870000005</v>
      </c>
      <c r="I44" s="43">
        <v>67332384.520000011</v>
      </c>
      <c r="J44" s="44">
        <v>129258.34999999404</v>
      </c>
      <c r="K44" s="45">
        <v>1.919705516468081E-3</v>
      </c>
    </row>
    <row r="45" spans="1:14" s="6" customFormat="1" ht="21" customHeight="1" x14ac:dyDescent="0.25">
      <c r="A45" s="6" t="s">
        <v>92</v>
      </c>
      <c r="B45" s="92"/>
      <c r="C45" s="48"/>
      <c r="D45" s="101"/>
      <c r="E45" s="48" t="s">
        <v>35</v>
      </c>
      <c r="F45" s="49" t="s">
        <v>93</v>
      </c>
      <c r="G45" s="75"/>
      <c r="H45" s="43">
        <v>75479676.689999998</v>
      </c>
      <c r="I45" s="43">
        <v>73773686.620000005</v>
      </c>
      <c r="J45" s="44">
        <v>1705990.0699999928</v>
      </c>
      <c r="K45" s="45">
        <v>2.3124641700330861E-2</v>
      </c>
    </row>
    <row r="46" spans="1:14" s="6" customFormat="1" ht="21" customHeight="1" x14ac:dyDescent="0.25">
      <c r="A46" s="6" t="s">
        <v>94</v>
      </c>
      <c r="B46" s="92"/>
      <c r="C46" s="40"/>
      <c r="D46" s="102"/>
      <c r="E46" s="40" t="s">
        <v>46</v>
      </c>
      <c r="F46" s="41" t="s">
        <v>95</v>
      </c>
      <c r="G46" s="42"/>
      <c r="H46" s="43">
        <v>3058020.6500000004</v>
      </c>
      <c r="I46" s="43">
        <v>2675635.75</v>
      </c>
      <c r="J46" s="44">
        <v>382384.90000000037</v>
      </c>
      <c r="K46" s="45">
        <v>0.14291366080005485</v>
      </c>
    </row>
    <row r="47" spans="1:14" s="6" customFormat="1" ht="21" customHeight="1" x14ac:dyDescent="0.25">
      <c r="A47" s="6" t="s">
        <v>96</v>
      </c>
      <c r="B47" s="92"/>
      <c r="C47" s="48"/>
      <c r="D47" s="101"/>
      <c r="E47" s="48" t="s">
        <v>97</v>
      </c>
      <c r="F47" s="49" t="s">
        <v>98</v>
      </c>
      <c r="G47" s="75"/>
      <c r="H47" s="43">
        <v>2730589.71</v>
      </c>
      <c r="I47" s="43">
        <v>4448726.41</v>
      </c>
      <c r="J47" s="44">
        <v>-1718136.7000000002</v>
      </c>
      <c r="K47" s="45">
        <v>-0.38620866775217139</v>
      </c>
    </row>
    <row r="48" spans="1:14" s="6" customFormat="1" ht="21" customHeight="1" x14ac:dyDescent="0.25">
      <c r="A48" s="6" t="s">
        <v>99</v>
      </c>
      <c r="B48" s="92"/>
      <c r="C48" s="40"/>
      <c r="D48" s="102"/>
      <c r="E48" s="40" t="s">
        <v>100</v>
      </c>
      <c r="F48" s="41" t="s">
        <v>101</v>
      </c>
      <c r="G48" s="42"/>
      <c r="H48" s="43">
        <v>4218754.63</v>
      </c>
      <c r="I48" s="43">
        <v>3516267.21</v>
      </c>
      <c r="J48" s="44">
        <v>702487.41999999993</v>
      </c>
      <c r="K48" s="45">
        <v>0.19978214909327097</v>
      </c>
    </row>
    <row r="49" spans="1:11" s="6" customFormat="1" ht="21" customHeight="1" x14ac:dyDescent="0.25">
      <c r="A49" s="6" t="s">
        <v>102</v>
      </c>
      <c r="B49" s="92"/>
      <c r="C49" s="48"/>
      <c r="D49" s="101"/>
      <c r="E49" s="48" t="s">
        <v>103</v>
      </c>
      <c r="F49" s="49" t="s">
        <v>104</v>
      </c>
      <c r="G49" s="75"/>
      <c r="H49" s="43">
        <v>146845616.69999999</v>
      </c>
      <c r="I49" s="43">
        <v>140436003.44</v>
      </c>
      <c r="J49" s="44">
        <v>6409613.2599999905</v>
      </c>
      <c r="K49" s="45">
        <v>4.5640812206240541E-2</v>
      </c>
    </row>
    <row r="50" spans="1:11" s="6" customFormat="1" ht="21" customHeight="1" x14ac:dyDescent="0.25">
      <c r="A50" s="6" t="s">
        <v>105</v>
      </c>
      <c r="B50" s="92"/>
      <c r="C50" s="40"/>
      <c r="D50" s="102"/>
      <c r="E50" s="40" t="s">
        <v>106</v>
      </c>
      <c r="F50" s="41" t="s">
        <v>107</v>
      </c>
      <c r="G50" s="42"/>
      <c r="H50" s="43">
        <v>4877978.16</v>
      </c>
      <c r="I50" s="43">
        <v>4527171.5600000005</v>
      </c>
      <c r="J50" s="44">
        <v>350806.59999999963</v>
      </c>
      <c r="K50" s="45">
        <v>7.7489133192911203E-2</v>
      </c>
    </row>
    <row r="51" spans="1:11" s="6" customFormat="1" ht="21" customHeight="1" x14ac:dyDescent="0.25">
      <c r="A51" s="6" t="s">
        <v>108</v>
      </c>
      <c r="B51" s="92"/>
      <c r="C51" s="48"/>
      <c r="D51" s="101"/>
      <c r="E51" s="48" t="s">
        <v>109</v>
      </c>
      <c r="F51" s="49" t="s">
        <v>110</v>
      </c>
      <c r="G51" s="75"/>
      <c r="H51" s="43">
        <v>31080195</v>
      </c>
      <c r="I51" s="43">
        <v>28050873</v>
      </c>
      <c r="J51" s="44">
        <v>3029322</v>
      </c>
      <c r="K51" s="45">
        <v>0.10799385815906692</v>
      </c>
    </row>
    <row r="52" spans="1:11" s="6" customFormat="1" ht="21" customHeight="1" x14ac:dyDescent="0.25">
      <c r="A52" s="6" t="s">
        <v>111</v>
      </c>
      <c r="B52" s="92"/>
      <c r="C52" s="40"/>
      <c r="D52" s="102"/>
      <c r="E52" s="40" t="s">
        <v>112</v>
      </c>
      <c r="F52" s="41" t="s">
        <v>113</v>
      </c>
      <c r="G52" s="42"/>
      <c r="H52" s="43">
        <v>1857313.27</v>
      </c>
      <c r="I52" s="43">
        <v>1740782.69</v>
      </c>
      <c r="J52" s="44">
        <v>116530.58000000007</v>
      </c>
      <c r="K52" s="45">
        <v>6.6941485958824695E-2</v>
      </c>
    </row>
    <row r="53" spans="1:11" s="6" customFormat="1" ht="21" customHeight="1" x14ac:dyDescent="0.25">
      <c r="A53" s="6" t="s">
        <v>114</v>
      </c>
      <c r="B53" s="92"/>
      <c r="C53" s="48"/>
      <c r="D53" s="101"/>
      <c r="E53" s="48" t="s">
        <v>115</v>
      </c>
      <c r="F53" s="49" t="s">
        <v>116</v>
      </c>
      <c r="G53" s="75"/>
      <c r="H53" s="43">
        <v>9699776.1600000001</v>
      </c>
      <c r="I53" s="43">
        <v>9180295.0599999987</v>
      </c>
      <c r="J53" s="44">
        <v>519481.10000000149</v>
      </c>
      <c r="K53" s="45">
        <v>5.6586536337319158E-2</v>
      </c>
    </row>
    <row r="54" spans="1:11" s="6" customFormat="1" ht="21" customHeight="1" x14ac:dyDescent="0.25">
      <c r="A54" s="6" t="s">
        <v>117</v>
      </c>
      <c r="B54" s="92"/>
      <c r="C54" s="40"/>
      <c r="D54" s="102"/>
      <c r="E54" s="40" t="s">
        <v>118</v>
      </c>
      <c r="F54" s="41" t="s">
        <v>119</v>
      </c>
      <c r="G54" s="42"/>
      <c r="H54" s="43">
        <v>102815199.25</v>
      </c>
      <c r="I54" s="43">
        <v>96106312.849999994</v>
      </c>
      <c r="J54" s="44">
        <v>6708886.400000006</v>
      </c>
      <c r="K54" s="45">
        <v>6.9806927360443485E-2</v>
      </c>
    </row>
    <row r="55" spans="1:11" s="6" customFormat="1" ht="21" customHeight="1" x14ac:dyDescent="0.25">
      <c r="A55" s="6" t="s">
        <v>120</v>
      </c>
      <c r="B55" s="92"/>
      <c r="C55" s="48"/>
      <c r="D55" s="101"/>
      <c r="E55" s="48" t="s">
        <v>121</v>
      </c>
      <c r="F55" s="49" t="s">
        <v>122</v>
      </c>
      <c r="G55" s="75"/>
      <c r="H55" s="43">
        <v>11924806.300000001</v>
      </c>
      <c r="I55" s="43">
        <v>10574869.649999999</v>
      </c>
      <c r="J55" s="44">
        <v>1349936.6500000022</v>
      </c>
      <c r="K55" s="45">
        <v>0.12765515743260272</v>
      </c>
    </row>
    <row r="56" spans="1:11" s="6" customFormat="1" ht="21" customHeight="1" x14ac:dyDescent="0.25">
      <c r="A56" s="6" t="s">
        <v>123</v>
      </c>
      <c r="B56" s="92"/>
      <c r="C56" s="40"/>
      <c r="D56" s="102"/>
      <c r="E56" s="40" t="s">
        <v>124</v>
      </c>
      <c r="F56" s="41" t="s">
        <v>125</v>
      </c>
      <c r="G56" s="42"/>
      <c r="H56" s="43">
        <v>24138151.979999997</v>
      </c>
      <c r="I56" s="43">
        <v>23996199.030000001</v>
      </c>
      <c r="J56" s="44">
        <v>141952.94999999553</v>
      </c>
      <c r="K56" s="45">
        <v>5.9156431325863828E-3</v>
      </c>
    </row>
    <row r="57" spans="1:11" s="6" customFormat="1" ht="21" customHeight="1" x14ac:dyDescent="0.25">
      <c r="A57" s="6" t="s">
        <v>126</v>
      </c>
      <c r="B57" s="92"/>
      <c r="C57" s="103"/>
      <c r="D57" s="104"/>
      <c r="E57" s="48" t="s">
        <v>127</v>
      </c>
      <c r="F57" s="104" t="s">
        <v>128</v>
      </c>
      <c r="G57" s="105"/>
      <c r="H57" s="43">
        <v>15199795.189999999</v>
      </c>
      <c r="I57" s="43">
        <v>18416183.200000003</v>
      </c>
      <c r="J57" s="44">
        <v>-3216388.0100000035</v>
      </c>
      <c r="K57" s="45">
        <v>-0.17465008764682591</v>
      </c>
    </row>
    <row r="58" spans="1:11" s="6" customFormat="1" ht="21" customHeight="1" x14ac:dyDescent="0.25">
      <c r="A58" s="6" t="s">
        <v>129</v>
      </c>
      <c r="B58" s="92"/>
      <c r="C58" s="106"/>
      <c r="D58" s="107"/>
      <c r="E58" s="40" t="s">
        <v>130</v>
      </c>
      <c r="F58" s="107" t="s">
        <v>131</v>
      </c>
      <c r="G58" s="52"/>
      <c r="H58" s="43">
        <v>67431819.689999998</v>
      </c>
      <c r="I58" s="43">
        <v>65595019.310000002</v>
      </c>
      <c r="J58" s="44">
        <v>1836800.3799999952</v>
      </c>
      <c r="K58" s="45">
        <v>2.800213185881285E-2</v>
      </c>
    </row>
    <row r="59" spans="1:11" s="6" customFormat="1" ht="21" customHeight="1" x14ac:dyDescent="0.25">
      <c r="A59" s="6" t="s">
        <v>132</v>
      </c>
      <c r="B59" s="92"/>
      <c r="C59" s="103"/>
      <c r="D59" s="104"/>
      <c r="E59" s="48" t="s">
        <v>133</v>
      </c>
      <c r="F59" s="104" t="s">
        <v>134</v>
      </c>
      <c r="G59" s="105"/>
      <c r="H59" s="43">
        <v>0</v>
      </c>
      <c r="I59" s="43">
        <v>0</v>
      </c>
      <c r="J59" s="44">
        <v>0</v>
      </c>
      <c r="K59" s="45" t="s">
        <v>251</v>
      </c>
    </row>
    <row r="60" spans="1:11" s="6" customFormat="1" ht="21" customHeight="1" x14ac:dyDescent="0.25">
      <c r="A60" s="6" t="s">
        <v>135</v>
      </c>
      <c r="B60" s="92"/>
      <c r="C60" s="36" t="s">
        <v>23</v>
      </c>
      <c r="D60" s="37" t="s">
        <v>136</v>
      </c>
      <c r="E60" s="108"/>
      <c r="F60" s="109"/>
      <c r="G60" s="110"/>
      <c r="H60" s="31">
        <v>112439124.88000001</v>
      </c>
      <c r="I60" s="31">
        <v>131041155.23000002</v>
      </c>
      <c r="J60" s="32">
        <v>-18602030.350000009</v>
      </c>
      <c r="K60" s="33">
        <v>-0.14195563460464164</v>
      </c>
    </row>
    <row r="61" spans="1:11" s="6" customFormat="1" ht="21" customHeight="1" x14ac:dyDescent="0.25">
      <c r="A61" s="6" t="s">
        <v>137</v>
      </c>
      <c r="B61" s="92"/>
      <c r="C61" s="56"/>
      <c r="D61" s="57"/>
      <c r="E61" s="48" t="s">
        <v>12</v>
      </c>
      <c r="F61" s="104" t="s">
        <v>138</v>
      </c>
      <c r="G61" s="111"/>
      <c r="H61" s="43">
        <v>110699200.67999999</v>
      </c>
      <c r="I61" s="43">
        <v>129080073.04000001</v>
      </c>
      <c r="J61" s="44">
        <v>-18380872.360000014</v>
      </c>
      <c r="K61" s="45">
        <v>-0.14239899255638053</v>
      </c>
    </row>
    <row r="62" spans="1:11" s="6" customFormat="1" ht="21" customHeight="1" x14ac:dyDescent="0.25">
      <c r="A62" s="6" t="s">
        <v>139</v>
      </c>
      <c r="B62" s="92"/>
      <c r="C62" s="112"/>
      <c r="D62" s="40"/>
      <c r="E62" s="40" t="s">
        <v>15</v>
      </c>
      <c r="F62" s="107" t="s">
        <v>140</v>
      </c>
      <c r="G62" s="110"/>
      <c r="H62" s="43">
        <v>1213284.3800000001</v>
      </c>
      <c r="I62" s="43">
        <v>1450483.5</v>
      </c>
      <c r="J62" s="44">
        <v>-237199.11999999988</v>
      </c>
      <c r="K62" s="45">
        <v>-0.1635310708463763</v>
      </c>
    </row>
    <row r="63" spans="1:11" s="6" customFormat="1" ht="21" customHeight="1" x14ac:dyDescent="0.25">
      <c r="A63" s="6" t="s">
        <v>141</v>
      </c>
      <c r="B63" s="92"/>
      <c r="C63" s="113"/>
      <c r="D63" s="48"/>
      <c r="E63" s="48" t="s">
        <v>35</v>
      </c>
      <c r="F63" s="104" t="s">
        <v>142</v>
      </c>
      <c r="G63" s="111"/>
      <c r="H63" s="43">
        <v>526639.82000000007</v>
      </c>
      <c r="I63" s="43">
        <v>510598.69</v>
      </c>
      <c r="J63" s="44">
        <v>16041.130000000063</v>
      </c>
      <c r="K63" s="45">
        <v>3.1416316403005386E-2</v>
      </c>
    </row>
    <row r="64" spans="1:11" s="27" customFormat="1" ht="21" customHeight="1" x14ac:dyDescent="0.25">
      <c r="A64" s="27" t="s">
        <v>143</v>
      </c>
      <c r="B64" s="92"/>
      <c r="C64" s="36" t="s">
        <v>26</v>
      </c>
      <c r="D64" s="114" t="s">
        <v>144</v>
      </c>
      <c r="E64" s="40"/>
      <c r="F64" s="115"/>
      <c r="G64" s="116"/>
      <c r="H64" s="31">
        <v>47215959.129999995</v>
      </c>
      <c r="I64" s="31">
        <v>44636152.129999995</v>
      </c>
      <c r="J64" s="32">
        <v>2579807</v>
      </c>
      <c r="K64" s="33">
        <v>5.7796357367151045E-2</v>
      </c>
    </row>
    <row r="65" spans="1:11" s="27" customFormat="1" ht="21" customHeight="1" x14ac:dyDescent="0.25">
      <c r="A65" s="27" t="s">
        <v>145</v>
      </c>
      <c r="B65" s="92"/>
      <c r="C65" s="56" t="s">
        <v>29</v>
      </c>
      <c r="D65" s="117" t="s">
        <v>146</v>
      </c>
      <c r="E65" s="56"/>
      <c r="F65" s="118"/>
      <c r="G65" s="111"/>
      <c r="H65" s="31">
        <v>25506344.510000002</v>
      </c>
      <c r="I65" s="31">
        <v>23687993.719999999</v>
      </c>
      <c r="J65" s="32">
        <v>1818350.7900000028</v>
      </c>
      <c r="K65" s="33">
        <v>7.6762549479433201E-2</v>
      </c>
    </row>
    <row r="66" spans="1:11" s="6" customFormat="1" ht="21" customHeight="1" x14ac:dyDescent="0.25">
      <c r="A66" s="6" t="s">
        <v>147</v>
      </c>
      <c r="B66" s="92"/>
      <c r="C66" s="36" t="s">
        <v>32</v>
      </c>
      <c r="D66" s="114" t="s">
        <v>148</v>
      </c>
      <c r="E66" s="97"/>
      <c r="F66" s="114"/>
      <c r="G66" s="116"/>
      <c r="H66" s="31">
        <v>404144951.73000002</v>
      </c>
      <c r="I66" s="31">
        <v>393548577.71999997</v>
      </c>
      <c r="J66" s="32">
        <v>10596374.01000005</v>
      </c>
      <c r="K66" s="33">
        <v>2.692519960658861E-2</v>
      </c>
    </row>
    <row r="67" spans="1:11" s="6" customFormat="1" ht="21" customHeight="1" x14ac:dyDescent="0.25">
      <c r="A67" s="6" t="s">
        <v>149</v>
      </c>
      <c r="B67" s="92"/>
      <c r="C67" s="48"/>
      <c r="D67" s="119"/>
      <c r="E67" s="48" t="s">
        <v>12</v>
      </c>
      <c r="F67" s="49" t="s">
        <v>150</v>
      </c>
      <c r="G67" s="120"/>
      <c r="H67" s="43">
        <v>121007727.7</v>
      </c>
      <c r="I67" s="43">
        <v>120202910.52999999</v>
      </c>
      <c r="J67" s="44">
        <v>804817.17000001669</v>
      </c>
      <c r="K67" s="45">
        <v>6.6954882078263164E-3</v>
      </c>
    </row>
    <row r="68" spans="1:11" s="6" customFormat="1" ht="21" customHeight="1" x14ac:dyDescent="0.25">
      <c r="A68" s="6" t="s">
        <v>151</v>
      </c>
      <c r="B68" s="92"/>
      <c r="C68" s="40"/>
      <c r="D68" s="115"/>
      <c r="E68" s="40" t="s">
        <v>15</v>
      </c>
      <c r="F68" s="41" t="s">
        <v>152</v>
      </c>
      <c r="G68" s="121"/>
      <c r="H68" s="43">
        <v>12684325.58</v>
      </c>
      <c r="I68" s="43">
        <v>11206693.199999999</v>
      </c>
      <c r="J68" s="44">
        <v>1477632.3800000008</v>
      </c>
      <c r="K68" s="45">
        <v>0.13185266640475185</v>
      </c>
    </row>
    <row r="69" spans="1:11" s="6" customFormat="1" ht="21" customHeight="1" x14ac:dyDescent="0.25">
      <c r="A69" s="6" t="s">
        <v>153</v>
      </c>
      <c r="B69" s="92"/>
      <c r="C69" s="48"/>
      <c r="D69" s="119"/>
      <c r="E69" s="48" t="s">
        <v>35</v>
      </c>
      <c r="F69" s="49" t="s">
        <v>154</v>
      </c>
      <c r="G69" s="120"/>
      <c r="H69" s="43">
        <v>185540394.87</v>
      </c>
      <c r="I69" s="43">
        <v>181080229.37</v>
      </c>
      <c r="J69" s="44">
        <v>4460165.5</v>
      </c>
      <c r="K69" s="45">
        <v>2.4630880552324541E-2</v>
      </c>
    </row>
    <row r="70" spans="1:11" s="6" customFormat="1" ht="7.15" customHeight="1" x14ac:dyDescent="0.25">
      <c r="A70" s="6" t="s">
        <v>155</v>
      </c>
      <c r="B70" s="92"/>
      <c r="C70" s="59"/>
      <c r="D70" s="122"/>
      <c r="E70" s="61" t="s">
        <v>46</v>
      </c>
      <c r="F70" s="62" t="s">
        <v>156</v>
      </c>
      <c r="G70" s="123"/>
      <c r="H70" s="65">
        <v>3705937.96</v>
      </c>
      <c r="I70" s="65">
        <v>3596643.57</v>
      </c>
      <c r="J70" s="65">
        <v>109294.39000000013</v>
      </c>
      <c r="K70" s="66">
        <v>3.0387884668816416E-2</v>
      </c>
    </row>
    <row r="71" spans="1:11" s="6" customFormat="1" ht="7.15" customHeight="1" x14ac:dyDescent="0.25">
      <c r="A71" s="6" t="s">
        <v>157</v>
      </c>
      <c r="B71" s="92"/>
      <c r="C71" s="48"/>
      <c r="D71" s="119"/>
      <c r="E71" s="76"/>
      <c r="F71" s="77"/>
      <c r="G71" s="124"/>
      <c r="H71" s="79" t="e">
        <v>#N/A</v>
      </c>
      <c r="I71" s="79" t="e">
        <v>#N/A</v>
      </c>
      <c r="J71" s="79"/>
      <c r="K71" s="80" t="s">
        <v>251</v>
      </c>
    </row>
    <row r="72" spans="1:11" s="6" customFormat="1" ht="7.15" customHeight="1" x14ac:dyDescent="0.25">
      <c r="A72" s="6" t="s">
        <v>158</v>
      </c>
      <c r="B72" s="92"/>
      <c r="C72" s="67"/>
      <c r="D72" s="125"/>
      <c r="E72" s="69"/>
      <c r="F72" s="70"/>
      <c r="G72" s="126"/>
      <c r="H72" s="72" t="e">
        <v>#N/A</v>
      </c>
      <c r="I72" s="72" t="e">
        <v>#N/A</v>
      </c>
      <c r="J72" s="72"/>
      <c r="K72" s="73" t="s">
        <v>251</v>
      </c>
    </row>
    <row r="73" spans="1:11" s="6" customFormat="1" ht="7.15" customHeight="1" x14ac:dyDescent="0.25">
      <c r="A73" s="6" t="s">
        <v>159</v>
      </c>
      <c r="B73" s="92"/>
      <c r="C73" s="48"/>
      <c r="D73" s="119"/>
      <c r="E73" s="76" t="s">
        <v>97</v>
      </c>
      <c r="F73" s="77" t="s">
        <v>160</v>
      </c>
      <c r="G73" s="124"/>
      <c r="H73" s="65">
        <v>81206565.620000005</v>
      </c>
      <c r="I73" s="65">
        <v>77462101.049999997</v>
      </c>
      <c r="J73" s="65">
        <v>3744464.5700000077</v>
      </c>
      <c r="K73" s="66">
        <v>4.8339310698312231E-2</v>
      </c>
    </row>
    <row r="74" spans="1:11" s="6" customFormat="1" ht="7.15" customHeight="1" x14ac:dyDescent="0.25">
      <c r="A74" s="6" t="s">
        <v>161</v>
      </c>
      <c r="B74" s="92"/>
      <c r="C74" s="48"/>
      <c r="D74" s="119"/>
      <c r="E74" s="76"/>
      <c r="F74" s="77"/>
      <c r="G74" s="124"/>
      <c r="H74" s="79" t="e">
        <v>#N/A</v>
      </c>
      <c r="I74" s="79" t="e">
        <v>#N/A</v>
      </c>
      <c r="J74" s="79"/>
      <c r="K74" s="80" t="s">
        <v>251</v>
      </c>
    </row>
    <row r="75" spans="1:11" s="6" customFormat="1" ht="7.15" customHeight="1" x14ac:dyDescent="0.25">
      <c r="A75" s="6" t="s">
        <v>162</v>
      </c>
      <c r="B75" s="92"/>
      <c r="C75" s="48"/>
      <c r="D75" s="119"/>
      <c r="E75" s="76"/>
      <c r="F75" s="77"/>
      <c r="G75" s="124"/>
      <c r="H75" s="72" t="e">
        <v>#N/A</v>
      </c>
      <c r="I75" s="72" t="e">
        <v>#N/A</v>
      </c>
      <c r="J75" s="72"/>
      <c r="K75" s="73" t="s">
        <v>251</v>
      </c>
    </row>
    <row r="76" spans="1:11" s="27" customFormat="1" ht="21" customHeight="1" x14ac:dyDescent="0.25">
      <c r="A76" s="27" t="s">
        <v>163</v>
      </c>
      <c r="B76" s="92"/>
      <c r="C76" s="36" t="s">
        <v>68</v>
      </c>
      <c r="D76" s="114" t="s">
        <v>164</v>
      </c>
      <c r="E76" s="127"/>
      <c r="F76" s="109"/>
      <c r="G76" s="110"/>
      <c r="H76" s="31">
        <v>6070944.6999999993</v>
      </c>
      <c r="I76" s="31">
        <v>6151717.2199999997</v>
      </c>
      <c r="J76" s="32">
        <v>-80772.520000000484</v>
      </c>
      <c r="K76" s="33">
        <v>-1.3130076873071952E-2</v>
      </c>
    </row>
    <row r="77" spans="1:11" s="6" customFormat="1" ht="21" customHeight="1" x14ac:dyDescent="0.25">
      <c r="A77" s="6" t="s">
        <v>165</v>
      </c>
      <c r="B77" s="92"/>
      <c r="C77" s="56" t="s">
        <v>71</v>
      </c>
      <c r="D77" s="117" t="s">
        <v>166</v>
      </c>
      <c r="E77" s="128"/>
      <c r="F77" s="117"/>
      <c r="G77" s="129"/>
      <c r="H77" s="31">
        <v>30436162.550000004</v>
      </c>
      <c r="I77" s="31">
        <v>29610298.120000005</v>
      </c>
      <c r="J77" s="32">
        <v>825864.4299999997</v>
      </c>
      <c r="K77" s="33">
        <v>2.7891121752745107E-2</v>
      </c>
    </row>
    <row r="78" spans="1:11" s="27" customFormat="1" ht="21" customHeight="1" x14ac:dyDescent="0.25">
      <c r="A78" s="27" t="s">
        <v>167</v>
      </c>
      <c r="B78" s="92"/>
      <c r="C78" s="40"/>
      <c r="D78" s="115"/>
      <c r="E78" s="40" t="s">
        <v>12</v>
      </c>
      <c r="F78" s="41" t="s">
        <v>168</v>
      </c>
      <c r="G78" s="121"/>
      <c r="H78" s="31">
        <v>5205297.1500000004</v>
      </c>
      <c r="I78" s="31">
        <v>5195548.0100000007</v>
      </c>
      <c r="J78" s="44">
        <v>9749.1399999996647</v>
      </c>
      <c r="K78" s="45">
        <v>1.8764411340700254E-3</v>
      </c>
    </row>
    <row r="79" spans="1:11" s="27" customFormat="1" ht="21" customHeight="1" x14ac:dyDescent="0.25">
      <c r="A79" s="27" t="s">
        <v>169</v>
      </c>
      <c r="B79" s="55"/>
      <c r="C79" s="56"/>
      <c r="D79" s="117"/>
      <c r="E79" s="48" t="s">
        <v>15</v>
      </c>
      <c r="F79" s="49" t="s">
        <v>170</v>
      </c>
      <c r="G79" s="129"/>
      <c r="H79" s="31">
        <v>11275175.180000002</v>
      </c>
      <c r="I79" s="31">
        <v>11339910.119999999</v>
      </c>
      <c r="J79" s="44">
        <v>-64734.939999997616</v>
      </c>
      <c r="K79" s="45">
        <v>-5.7085937467728021E-3</v>
      </c>
    </row>
    <row r="80" spans="1:11" s="27" customFormat="1" ht="21" customHeight="1" x14ac:dyDescent="0.25">
      <c r="A80" s="27" t="s">
        <v>171</v>
      </c>
      <c r="B80" s="55"/>
      <c r="C80" s="130"/>
      <c r="D80" s="131"/>
      <c r="E80" s="59" t="s">
        <v>35</v>
      </c>
      <c r="F80" s="62" t="s">
        <v>172</v>
      </c>
      <c r="G80" s="123"/>
      <c r="H80" s="31">
        <v>13955690.220000001</v>
      </c>
      <c r="I80" s="31">
        <v>13074839.990000002</v>
      </c>
      <c r="J80" s="43">
        <v>880850.22999999858</v>
      </c>
      <c r="K80" s="132">
        <v>6.7369866910317613E-2</v>
      </c>
    </row>
    <row r="81" spans="1:11" s="27" customFormat="1" ht="21" customHeight="1" x14ac:dyDescent="0.25">
      <c r="A81" s="27" t="s">
        <v>173</v>
      </c>
      <c r="B81" s="55"/>
      <c r="C81" s="36" t="s">
        <v>74</v>
      </c>
      <c r="D81" s="114" t="s">
        <v>174</v>
      </c>
      <c r="E81" s="97"/>
      <c r="F81" s="114"/>
      <c r="G81" s="116"/>
      <c r="H81" s="31">
        <v>7046371.9000000004</v>
      </c>
      <c r="I81" s="31">
        <v>3520027.48</v>
      </c>
      <c r="J81" s="32">
        <v>3526344.4200000004</v>
      </c>
      <c r="K81" s="33">
        <v>1.0017945712173817</v>
      </c>
    </row>
    <row r="82" spans="1:11" s="6" customFormat="1" ht="21" customHeight="1" x14ac:dyDescent="0.25">
      <c r="A82" s="27" t="s">
        <v>175</v>
      </c>
      <c r="B82" s="55"/>
      <c r="C82" s="36" t="s">
        <v>176</v>
      </c>
      <c r="D82" s="114" t="s">
        <v>177</v>
      </c>
      <c r="E82" s="97"/>
      <c r="F82" s="114"/>
      <c r="G82" s="116"/>
      <c r="H82" s="31">
        <v>1157633.8500000001</v>
      </c>
      <c r="I82" s="31">
        <v>-2816170.92</v>
      </c>
      <c r="J82" s="32">
        <v>3973804.77</v>
      </c>
      <c r="K82" s="33">
        <v>-1.4110666159424727</v>
      </c>
    </row>
    <row r="83" spans="1:11" s="6" customFormat="1" ht="21" customHeight="1" x14ac:dyDescent="0.25">
      <c r="A83" s="27" t="s">
        <v>178</v>
      </c>
      <c r="B83" s="133"/>
      <c r="C83" s="103"/>
      <c r="D83" s="119"/>
      <c r="E83" s="48" t="s">
        <v>12</v>
      </c>
      <c r="F83" s="119" t="s">
        <v>179</v>
      </c>
      <c r="G83" s="120"/>
      <c r="H83" s="31">
        <v>1052102.7000000002</v>
      </c>
      <c r="I83" s="31">
        <v>-2742665.18</v>
      </c>
      <c r="J83" s="44">
        <v>3794767.8800000004</v>
      </c>
      <c r="K83" s="45">
        <v>-1.3836059565972978</v>
      </c>
    </row>
    <row r="84" spans="1:11" s="27" customFormat="1" ht="21" customHeight="1" x14ac:dyDescent="0.25">
      <c r="A84" s="27" t="s">
        <v>180</v>
      </c>
      <c r="B84" s="133"/>
      <c r="C84" s="106"/>
      <c r="D84" s="115"/>
      <c r="E84" s="40" t="s">
        <v>15</v>
      </c>
      <c r="F84" s="115" t="s">
        <v>181</v>
      </c>
      <c r="G84" s="121"/>
      <c r="H84" s="31">
        <v>105531.15</v>
      </c>
      <c r="I84" s="31">
        <v>-73505.739999999991</v>
      </c>
      <c r="J84" s="44">
        <v>179036.88999999998</v>
      </c>
      <c r="K84" s="45">
        <v>-2.4356858389562501</v>
      </c>
    </row>
    <row r="85" spans="1:11" s="6" customFormat="1" ht="21" customHeight="1" x14ac:dyDescent="0.25">
      <c r="A85" s="27" t="s">
        <v>182</v>
      </c>
      <c r="B85" s="133"/>
      <c r="C85" s="56" t="s">
        <v>183</v>
      </c>
      <c r="D85" s="117" t="s">
        <v>184</v>
      </c>
      <c r="E85" s="128"/>
      <c r="F85" s="117"/>
      <c r="G85" s="129"/>
      <c r="H85" s="31">
        <v>30156151.279999997</v>
      </c>
      <c r="I85" s="31">
        <v>35728183.109999999</v>
      </c>
      <c r="J85" s="32">
        <v>-5572031.8300000019</v>
      </c>
      <c r="K85" s="33">
        <v>-0.15595620445755159</v>
      </c>
    </row>
    <row r="86" spans="1:11" s="6" customFormat="1" ht="21" customHeight="1" x14ac:dyDescent="0.25">
      <c r="A86" s="6" t="s">
        <v>185</v>
      </c>
      <c r="B86" s="133"/>
      <c r="C86" s="106"/>
      <c r="D86" s="115"/>
      <c r="E86" s="40" t="s">
        <v>12</v>
      </c>
      <c r="F86" s="115" t="s">
        <v>186</v>
      </c>
      <c r="G86" s="121"/>
      <c r="H86" s="31">
        <v>15464291.449999999</v>
      </c>
      <c r="I86" s="31">
        <v>17186741.949999999</v>
      </c>
      <c r="J86" s="44">
        <v>-1722450.5</v>
      </c>
      <c r="K86" s="45">
        <v>-0.10021972198168717</v>
      </c>
    </row>
    <row r="87" spans="1:11" s="6" customFormat="1" ht="21" customHeight="1" x14ac:dyDescent="0.25">
      <c r="A87" s="6" t="s">
        <v>187</v>
      </c>
      <c r="B87" s="133"/>
      <c r="C87" s="103"/>
      <c r="D87" s="119"/>
      <c r="E87" s="48" t="s">
        <v>15</v>
      </c>
      <c r="F87" s="119" t="s">
        <v>188</v>
      </c>
      <c r="G87" s="120"/>
      <c r="H87" s="31">
        <v>1080681.01</v>
      </c>
      <c r="I87" s="31">
        <v>1089083.6000000001</v>
      </c>
      <c r="J87" s="44">
        <v>-8402.5900000000838</v>
      </c>
      <c r="K87" s="45">
        <v>-7.7152846668520972E-3</v>
      </c>
    </row>
    <row r="88" spans="1:11" s="6" customFormat="1" ht="21" customHeight="1" x14ac:dyDescent="0.25">
      <c r="A88" s="27" t="s">
        <v>189</v>
      </c>
      <c r="B88" s="133"/>
      <c r="C88" s="106"/>
      <c r="D88" s="115"/>
      <c r="E88" s="40" t="s">
        <v>35</v>
      </c>
      <c r="F88" s="115" t="s">
        <v>190</v>
      </c>
      <c r="G88" s="121"/>
      <c r="H88" s="31">
        <v>1677898.87</v>
      </c>
      <c r="I88" s="31">
        <v>2008777.6099999999</v>
      </c>
      <c r="J88" s="44">
        <v>-330878.73999999976</v>
      </c>
      <c r="K88" s="45">
        <v>-0.16471646156987971</v>
      </c>
    </row>
    <row r="89" spans="1:11" s="27" customFormat="1" ht="21" customHeight="1" x14ac:dyDescent="0.25">
      <c r="A89" s="6" t="s">
        <v>191</v>
      </c>
      <c r="B89" s="133"/>
      <c r="C89" s="103"/>
      <c r="D89" s="119"/>
      <c r="E89" s="48" t="s">
        <v>46</v>
      </c>
      <c r="F89" s="119" t="s">
        <v>192</v>
      </c>
      <c r="G89" s="120"/>
      <c r="H89" s="31">
        <v>11933279.949999999</v>
      </c>
      <c r="I89" s="31">
        <v>15443579.949999999</v>
      </c>
      <c r="J89" s="93">
        <v>-3510300</v>
      </c>
      <c r="K89" s="94">
        <v>-0.22729833441241712</v>
      </c>
    </row>
    <row r="90" spans="1:11" s="6" customFormat="1" ht="21" customHeight="1" x14ac:dyDescent="0.25">
      <c r="A90" s="6" t="s">
        <v>77</v>
      </c>
      <c r="B90" s="86"/>
      <c r="C90" s="87" t="s">
        <v>193</v>
      </c>
      <c r="D90" s="87"/>
      <c r="E90" s="87"/>
      <c r="F90" s="87"/>
      <c r="G90" s="88"/>
      <c r="H90" s="90">
        <v>1535614371.1299999</v>
      </c>
      <c r="I90" s="90">
        <v>1519251958.7499998</v>
      </c>
      <c r="J90" s="90">
        <v>16362412.380000114</v>
      </c>
      <c r="K90" s="91">
        <v>1.0770045275085689E-2</v>
      </c>
    </row>
    <row r="91" spans="1:11" s="27" customFormat="1" ht="21" customHeight="1" thickBot="1" x14ac:dyDescent="0.3">
      <c r="A91" s="6"/>
      <c r="B91" s="133"/>
      <c r="C91" s="48"/>
      <c r="D91" s="119"/>
      <c r="E91" s="104"/>
      <c r="F91" s="119"/>
      <c r="G91" s="120"/>
      <c r="H91" s="93"/>
      <c r="I91" s="93"/>
      <c r="J91" s="93"/>
      <c r="K91" s="94"/>
    </row>
    <row r="92" spans="1:11" s="27" customFormat="1" ht="21" customHeight="1" thickTop="1" thickBot="1" x14ac:dyDescent="0.3">
      <c r="A92" s="6"/>
      <c r="B92" s="134" t="s">
        <v>194</v>
      </c>
      <c r="C92" s="135"/>
      <c r="D92" s="135"/>
      <c r="E92" s="135"/>
      <c r="F92" s="135"/>
      <c r="G92" s="136"/>
      <c r="H92" s="137">
        <v>-151123327.7099998</v>
      </c>
      <c r="I92" s="137">
        <v>-124905836.19999981</v>
      </c>
      <c r="J92" s="137">
        <v>-26217491.50999999</v>
      </c>
      <c r="K92" s="138">
        <v>0.20989805046435478</v>
      </c>
    </row>
    <row r="93" spans="1:11" s="27" customFormat="1" ht="21" customHeight="1" thickTop="1" x14ac:dyDescent="0.25">
      <c r="B93" s="35"/>
      <c r="C93" s="139"/>
      <c r="D93" s="139"/>
      <c r="E93" s="140"/>
      <c r="F93" s="141"/>
      <c r="G93" s="142"/>
      <c r="H93" s="143"/>
      <c r="I93" s="143"/>
      <c r="J93" s="143"/>
      <c r="K93" s="144"/>
    </row>
    <row r="94" spans="1:11" s="27" customFormat="1" ht="21" customHeight="1" x14ac:dyDescent="0.25">
      <c r="A94" s="6" t="s">
        <v>195</v>
      </c>
      <c r="B94" s="95" t="s">
        <v>196</v>
      </c>
      <c r="C94" s="96" t="s">
        <v>197</v>
      </c>
      <c r="D94" s="97"/>
      <c r="E94" s="96"/>
      <c r="F94" s="114"/>
      <c r="G94" s="116"/>
      <c r="H94" s="32">
        <v>-187340.50999999992</v>
      </c>
      <c r="I94" s="32">
        <v>-291353.71000000002</v>
      </c>
      <c r="J94" s="32">
        <v>104013.2000000001</v>
      </c>
      <c r="K94" s="33">
        <v>-0.35699974440002874</v>
      </c>
    </row>
    <row r="95" spans="1:11" s="27" customFormat="1" ht="10.9" customHeight="1" x14ac:dyDescent="0.25">
      <c r="A95" s="27" t="s">
        <v>198</v>
      </c>
      <c r="B95" s="35"/>
      <c r="C95" s="145" t="s">
        <v>9</v>
      </c>
      <c r="D95" s="146" t="s">
        <v>199</v>
      </c>
      <c r="E95" s="146"/>
      <c r="F95" s="146"/>
      <c r="G95" s="147"/>
      <c r="H95" s="148">
        <v>220211.82</v>
      </c>
      <c r="I95" s="148">
        <v>4256.66</v>
      </c>
      <c r="J95" s="148">
        <v>215955.16</v>
      </c>
      <c r="K95" s="149">
        <v>50.733476481560665</v>
      </c>
    </row>
    <row r="96" spans="1:11" s="27" customFormat="1" ht="10.9" customHeight="1" x14ac:dyDescent="0.25">
      <c r="A96" s="27" t="s">
        <v>200</v>
      </c>
      <c r="B96" s="55"/>
      <c r="C96" s="145"/>
      <c r="D96" s="146"/>
      <c r="E96" s="146"/>
      <c r="F96" s="146"/>
      <c r="G96" s="147"/>
      <c r="H96" s="150" t="e">
        <v>#N/A</v>
      </c>
      <c r="I96" s="150" t="e">
        <v>#N/A</v>
      </c>
      <c r="J96" s="150"/>
      <c r="K96" s="151" t="s">
        <v>251</v>
      </c>
    </row>
    <row r="97" spans="1:11" s="27" customFormat="1" ht="10.9" customHeight="1" x14ac:dyDescent="0.25">
      <c r="A97" s="27" t="s">
        <v>201</v>
      </c>
      <c r="B97" s="55"/>
      <c r="C97" s="152" t="s">
        <v>20</v>
      </c>
      <c r="D97" s="153" t="s">
        <v>202</v>
      </c>
      <c r="E97" s="153"/>
      <c r="F97" s="153"/>
      <c r="G97" s="154"/>
      <c r="H97" s="148">
        <v>407552.32999999996</v>
      </c>
      <c r="I97" s="148">
        <v>295610.37</v>
      </c>
      <c r="J97" s="148">
        <v>111941.95999999996</v>
      </c>
      <c r="K97" s="149">
        <v>0.37868076143607532</v>
      </c>
    </row>
    <row r="98" spans="1:11" s="27" customFormat="1" ht="10.9" customHeight="1" x14ac:dyDescent="0.25">
      <c r="A98" s="27" t="s">
        <v>203</v>
      </c>
      <c r="B98" s="55"/>
      <c r="C98" s="155"/>
      <c r="D98" s="156"/>
      <c r="E98" s="156"/>
      <c r="F98" s="156"/>
      <c r="G98" s="157"/>
      <c r="H98" s="150" t="e">
        <v>#N/A</v>
      </c>
      <c r="I98" s="150" t="e">
        <v>#N/A</v>
      </c>
      <c r="J98" s="150"/>
      <c r="K98" s="151" t="s">
        <v>251</v>
      </c>
    </row>
    <row r="99" spans="1:11" s="6" customFormat="1" ht="21" customHeight="1" x14ac:dyDescent="0.25">
      <c r="A99" s="27" t="s">
        <v>195</v>
      </c>
      <c r="B99" s="86"/>
      <c r="C99" s="87" t="s">
        <v>204</v>
      </c>
      <c r="D99" s="87"/>
      <c r="E99" s="87"/>
      <c r="F99" s="87"/>
      <c r="G99" s="88"/>
      <c r="H99" s="90">
        <v>-187340.50999999995</v>
      </c>
      <c r="I99" s="90">
        <v>-291353.71000000002</v>
      </c>
      <c r="J99" s="90">
        <v>104013.20000000007</v>
      </c>
      <c r="K99" s="91">
        <v>-0.35699974440002863</v>
      </c>
    </row>
    <row r="100" spans="1:11" s="27" customFormat="1" ht="21" customHeight="1" x14ac:dyDescent="0.25">
      <c r="B100" s="92"/>
      <c r="C100" s="48"/>
      <c r="D100" s="119"/>
      <c r="E100" s="101"/>
      <c r="F100" s="119"/>
      <c r="G100" s="120"/>
      <c r="H100" s="93"/>
      <c r="I100" s="93"/>
      <c r="J100" s="93"/>
      <c r="K100" s="94"/>
    </row>
    <row r="101" spans="1:11" s="27" customFormat="1" ht="21" customHeight="1" x14ac:dyDescent="0.25">
      <c r="A101" s="27" t="s">
        <v>205</v>
      </c>
      <c r="B101" s="95" t="s">
        <v>206</v>
      </c>
      <c r="C101" s="96" t="s">
        <v>207</v>
      </c>
      <c r="D101" s="97"/>
      <c r="E101" s="37"/>
      <c r="F101" s="114"/>
      <c r="G101" s="116"/>
      <c r="H101" s="32">
        <v>894577</v>
      </c>
      <c r="I101" s="32">
        <v>829735</v>
      </c>
      <c r="J101" s="32">
        <v>64842</v>
      </c>
      <c r="K101" s="33">
        <v>7.8147842383411575E-2</v>
      </c>
    </row>
    <row r="102" spans="1:11" s="27" customFormat="1" ht="21" customHeight="1" x14ac:dyDescent="0.25">
      <c r="A102" s="27" t="s">
        <v>208</v>
      </c>
      <c r="B102" s="55"/>
      <c r="C102" s="56" t="s">
        <v>9</v>
      </c>
      <c r="D102" s="158" t="s">
        <v>209</v>
      </c>
      <c r="E102" s="128"/>
      <c r="F102" s="57"/>
      <c r="G102" s="58"/>
      <c r="H102" s="32">
        <v>894577</v>
      </c>
      <c r="I102" s="32">
        <v>829735</v>
      </c>
      <c r="J102" s="32">
        <v>64842</v>
      </c>
      <c r="K102" s="33">
        <v>7.8147842383411575E-2</v>
      </c>
    </row>
    <row r="103" spans="1:11" s="27" customFormat="1" ht="21" customHeight="1" x14ac:dyDescent="0.25">
      <c r="A103" s="6" t="s">
        <v>210</v>
      </c>
      <c r="B103" s="55"/>
      <c r="C103" s="36" t="s">
        <v>20</v>
      </c>
      <c r="D103" s="96" t="s">
        <v>211</v>
      </c>
      <c r="E103" s="97"/>
      <c r="F103" s="37"/>
      <c r="G103" s="38"/>
      <c r="H103" s="32">
        <v>0</v>
      </c>
      <c r="I103" s="32">
        <v>0</v>
      </c>
      <c r="J103" s="84">
        <v>0</v>
      </c>
      <c r="K103" s="85" t="s">
        <v>251</v>
      </c>
    </row>
    <row r="104" spans="1:11" s="6" customFormat="1" ht="21" customHeight="1" x14ac:dyDescent="0.25">
      <c r="A104" s="27" t="s">
        <v>205</v>
      </c>
      <c r="B104" s="86"/>
      <c r="C104" s="87" t="s">
        <v>212</v>
      </c>
      <c r="D104" s="87"/>
      <c r="E104" s="87"/>
      <c r="F104" s="87"/>
      <c r="G104" s="88"/>
      <c r="H104" s="90">
        <v>894577</v>
      </c>
      <c r="I104" s="90">
        <v>829735</v>
      </c>
      <c r="J104" s="90">
        <v>64842</v>
      </c>
      <c r="K104" s="91">
        <v>7.8147842383411575E-2</v>
      </c>
    </row>
    <row r="105" spans="1:11" s="27" customFormat="1" ht="21" customHeight="1" x14ac:dyDescent="0.25">
      <c r="B105" s="92"/>
      <c r="C105" s="48"/>
      <c r="D105" s="104"/>
      <c r="E105" s="101"/>
      <c r="F105" s="49"/>
      <c r="G105" s="75"/>
      <c r="H105" s="93"/>
      <c r="I105" s="93"/>
      <c r="J105" s="93"/>
      <c r="K105" s="94"/>
    </row>
    <row r="106" spans="1:11" s="27" customFormat="1" ht="21" customHeight="1" x14ac:dyDescent="0.25">
      <c r="A106" s="27" t="s">
        <v>213</v>
      </c>
      <c r="B106" s="95" t="s">
        <v>214</v>
      </c>
      <c r="C106" s="96" t="s">
        <v>215</v>
      </c>
      <c r="D106" s="97"/>
      <c r="E106" s="37"/>
      <c r="F106" s="114"/>
      <c r="G106" s="116"/>
      <c r="H106" s="32">
        <v>5333150.8900000006</v>
      </c>
      <c r="I106" s="32">
        <v>9402160.4899999984</v>
      </c>
      <c r="J106" s="32">
        <v>-4069009.5999999978</v>
      </c>
      <c r="K106" s="33">
        <v>-0.43277389322674692</v>
      </c>
    </row>
    <row r="107" spans="1:11" s="6" customFormat="1" ht="21" customHeight="1" x14ac:dyDescent="0.25">
      <c r="A107" s="27" t="s">
        <v>216</v>
      </c>
      <c r="B107" s="55"/>
      <c r="C107" s="56" t="s">
        <v>9</v>
      </c>
      <c r="D107" s="158" t="s">
        <v>217</v>
      </c>
      <c r="E107" s="128"/>
      <c r="F107" s="57"/>
      <c r="G107" s="58"/>
      <c r="H107" s="32">
        <v>13176707.140000001</v>
      </c>
      <c r="I107" s="32">
        <v>18799904.279999997</v>
      </c>
      <c r="J107" s="32">
        <v>-5623197.1399999969</v>
      </c>
      <c r="K107" s="33">
        <v>-0.29910775375500998</v>
      </c>
    </row>
    <row r="108" spans="1:11" s="6" customFormat="1" ht="21" customHeight="1" x14ac:dyDescent="0.25">
      <c r="A108" s="6" t="s">
        <v>218</v>
      </c>
      <c r="B108" s="92"/>
      <c r="C108" s="106"/>
      <c r="D108" s="115"/>
      <c r="E108" s="40" t="s">
        <v>12</v>
      </c>
      <c r="F108" s="107" t="s">
        <v>219</v>
      </c>
      <c r="G108" s="121"/>
      <c r="H108" s="44">
        <v>70829.740000000005</v>
      </c>
      <c r="I108" s="44">
        <v>531315</v>
      </c>
      <c r="J108" s="44">
        <v>-460485.26</v>
      </c>
      <c r="K108" s="45">
        <v>-0.86668974149045297</v>
      </c>
    </row>
    <row r="109" spans="1:11" s="27" customFormat="1" ht="21" customHeight="1" x14ac:dyDescent="0.25">
      <c r="A109" s="27" t="s">
        <v>220</v>
      </c>
      <c r="B109" s="92"/>
      <c r="C109" s="103"/>
      <c r="D109" s="119"/>
      <c r="E109" s="48" t="s">
        <v>15</v>
      </c>
      <c r="F109" s="119" t="s">
        <v>221</v>
      </c>
      <c r="G109" s="120"/>
      <c r="H109" s="44">
        <v>13105877.4</v>
      </c>
      <c r="I109" s="44">
        <v>18268589.279999997</v>
      </c>
      <c r="J109" s="44">
        <v>-5162711.8799999971</v>
      </c>
      <c r="K109" s="45">
        <v>-0.2826004679875313</v>
      </c>
    </row>
    <row r="110" spans="1:11" s="6" customFormat="1" ht="21" customHeight="1" x14ac:dyDescent="0.25">
      <c r="A110" s="27" t="s">
        <v>222</v>
      </c>
      <c r="B110" s="55"/>
      <c r="C110" s="36" t="s">
        <v>20</v>
      </c>
      <c r="D110" s="96" t="s">
        <v>223</v>
      </c>
      <c r="E110" s="97"/>
      <c r="F110" s="37"/>
      <c r="G110" s="38"/>
      <c r="H110" s="32">
        <v>7843556.25</v>
      </c>
      <c r="I110" s="32">
        <v>9397743.790000001</v>
      </c>
      <c r="J110" s="32">
        <v>-1554187.540000001</v>
      </c>
      <c r="K110" s="33">
        <v>-0.16537879460533803</v>
      </c>
    </row>
    <row r="111" spans="1:11" s="6" customFormat="1" ht="21" customHeight="1" x14ac:dyDescent="0.25">
      <c r="A111" s="6" t="s">
        <v>224</v>
      </c>
      <c r="B111" s="92"/>
      <c r="C111" s="103"/>
      <c r="D111" s="119"/>
      <c r="E111" s="48" t="s">
        <v>12</v>
      </c>
      <c r="F111" s="104" t="s">
        <v>225</v>
      </c>
      <c r="G111" s="120"/>
      <c r="H111" s="32">
        <v>87760.6</v>
      </c>
      <c r="I111" s="32">
        <v>108263.26</v>
      </c>
      <c r="J111" s="44">
        <v>-20502.659999999989</v>
      </c>
      <c r="K111" s="45">
        <v>-0.18937781847692367</v>
      </c>
    </row>
    <row r="112" spans="1:11" s="27" customFormat="1" ht="21" customHeight="1" x14ac:dyDescent="0.25">
      <c r="A112" s="6" t="s">
        <v>226</v>
      </c>
      <c r="B112" s="92"/>
      <c r="C112" s="106"/>
      <c r="D112" s="115"/>
      <c r="E112" s="40" t="s">
        <v>15</v>
      </c>
      <c r="F112" s="115" t="s">
        <v>227</v>
      </c>
      <c r="G112" s="121"/>
      <c r="H112" s="44">
        <v>7755795.6500000004</v>
      </c>
      <c r="I112" s="44">
        <v>9289480.5300000012</v>
      </c>
      <c r="J112" s="93">
        <v>-1533684.8800000008</v>
      </c>
      <c r="K112" s="94">
        <v>-0.16509910054141647</v>
      </c>
    </row>
    <row r="113" spans="1:11" s="6" customFormat="1" ht="21" customHeight="1" x14ac:dyDescent="0.25">
      <c r="A113" s="27" t="s">
        <v>213</v>
      </c>
      <c r="B113" s="86"/>
      <c r="C113" s="87" t="s">
        <v>228</v>
      </c>
      <c r="D113" s="87"/>
      <c r="E113" s="87"/>
      <c r="F113" s="87"/>
      <c r="G113" s="88"/>
      <c r="H113" s="90">
        <v>5333150.8900000006</v>
      </c>
      <c r="I113" s="90">
        <v>9402160.4899999965</v>
      </c>
      <c r="J113" s="90">
        <v>-4069009.5999999959</v>
      </c>
      <c r="K113" s="91">
        <v>-0.43277389322674681</v>
      </c>
    </row>
    <row r="114" spans="1:11" s="27" customFormat="1" ht="21" customHeight="1" thickBot="1" x14ac:dyDescent="0.3">
      <c r="A114" s="6"/>
      <c r="B114" s="133"/>
      <c r="C114" s="48"/>
      <c r="D114" s="119"/>
      <c r="E114" s="104"/>
      <c r="F114" s="119"/>
      <c r="G114" s="120"/>
      <c r="H114" s="93"/>
      <c r="I114" s="93"/>
      <c r="J114" s="93"/>
      <c r="K114" s="94"/>
    </row>
    <row r="115" spans="1:11" s="27" customFormat="1" ht="21" customHeight="1" thickTop="1" thickBot="1" x14ac:dyDescent="0.3">
      <c r="A115" s="27" t="s">
        <v>229</v>
      </c>
      <c r="B115" s="134" t="s">
        <v>230</v>
      </c>
      <c r="C115" s="135"/>
      <c r="D115" s="135"/>
      <c r="E115" s="135"/>
      <c r="F115" s="135"/>
      <c r="G115" s="136"/>
      <c r="H115" s="137">
        <v>-145082940.3299998</v>
      </c>
      <c r="I115" s="137">
        <v>-114965294.41999981</v>
      </c>
      <c r="J115" s="137">
        <v>-30117645.909999996</v>
      </c>
      <c r="K115" s="138">
        <v>0.26197163293447467</v>
      </c>
    </row>
    <row r="116" spans="1:11" s="27" customFormat="1" ht="21" customHeight="1" thickTop="1" x14ac:dyDescent="0.25">
      <c r="B116" s="35"/>
      <c r="C116" s="139"/>
      <c r="D116" s="139"/>
      <c r="E116" s="140"/>
      <c r="F116" s="141"/>
      <c r="G116" s="142"/>
      <c r="H116" s="143"/>
      <c r="I116" s="143"/>
      <c r="J116" s="143"/>
      <c r="K116" s="144"/>
    </row>
    <row r="117" spans="1:11" s="27" customFormat="1" ht="21" customHeight="1" x14ac:dyDescent="0.25">
      <c r="A117" s="6" t="s">
        <v>231</v>
      </c>
      <c r="B117" s="95" t="s">
        <v>232</v>
      </c>
      <c r="C117" s="96" t="s">
        <v>233</v>
      </c>
      <c r="D117" s="97"/>
      <c r="E117" s="96"/>
      <c r="F117" s="114"/>
      <c r="G117" s="116"/>
      <c r="H117" s="32">
        <v>30316189.149999999</v>
      </c>
      <c r="I117" s="32">
        <v>29818290.689999998</v>
      </c>
      <c r="J117" s="32">
        <v>497898.46000000089</v>
      </c>
      <c r="K117" s="33">
        <v>1.6697753240663742E-2</v>
      </c>
    </row>
    <row r="118" spans="1:11" s="6" customFormat="1" ht="21" customHeight="1" x14ac:dyDescent="0.25">
      <c r="A118" s="27" t="s">
        <v>234</v>
      </c>
      <c r="B118" s="55"/>
      <c r="C118" s="56" t="s">
        <v>9</v>
      </c>
      <c r="D118" s="117" t="s">
        <v>235</v>
      </c>
      <c r="E118" s="128"/>
      <c r="F118" s="117"/>
      <c r="G118" s="129"/>
      <c r="H118" s="32">
        <v>28899576.18</v>
      </c>
      <c r="I118" s="32">
        <v>28418468.969999999</v>
      </c>
      <c r="J118" s="32">
        <v>481107.21000000089</v>
      </c>
      <c r="K118" s="33">
        <v>1.6929385270820975E-2</v>
      </c>
    </row>
    <row r="119" spans="1:11" s="6" customFormat="1" ht="21" customHeight="1" x14ac:dyDescent="0.25">
      <c r="A119" s="27" t="s">
        <v>236</v>
      </c>
      <c r="B119" s="133"/>
      <c r="C119" s="106"/>
      <c r="D119" s="115"/>
      <c r="E119" s="40" t="s">
        <v>12</v>
      </c>
      <c r="F119" s="115" t="s">
        <v>237</v>
      </c>
      <c r="G119" s="121"/>
      <c r="H119" s="44">
        <v>25914576.09</v>
      </c>
      <c r="I119" s="44">
        <v>25253318.579999998</v>
      </c>
      <c r="J119" s="44">
        <v>661257.51000000164</v>
      </c>
      <c r="K119" s="45">
        <v>2.6184974774907454E-2</v>
      </c>
    </row>
    <row r="120" spans="1:11" s="6" customFormat="1" ht="21" customHeight="1" x14ac:dyDescent="0.25">
      <c r="A120" s="27" t="s">
        <v>238</v>
      </c>
      <c r="B120" s="133"/>
      <c r="C120" s="103"/>
      <c r="D120" s="119"/>
      <c r="E120" s="48" t="s">
        <v>15</v>
      </c>
      <c r="F120" s="119" t="s">
        <v>239</v>
      </c>
      <c r="G120" s="120"/>
      <c r="H120" s="44">
        <v>2215884.34</v>
      </c>
      <c r="I120" s="44">
        <v>2406913.21</v>
      </c>
      <c r="J120" s="44">
        <v>-191028.87000000011</v>
      </c>
      <c r="K120" s="45">
        <v>-7.9366746256712806E-2</v>
      </c>
    </row>
    <row r="121" spans="1:11" s="6" customFormat="1" ht="21" customHeight="1" x14ac:dyDescent="0.25">
      <c r="A121" s="27" t="s">
        <v>240</v>
      </c>
      <c r="B121" s="133"/>
      <c r="C121" s="106"/>
      <c r="D121" s="115"/>
      <c r="E121" s="40" t="s">
        <v>35</v>
      </c>
      <c r="F121" s="115" t="s">
        <v>241</v>
      </c>
      <c r="G121" s="121"/>
      <c r="H121" s="44">
        <v>769115.75</v>
      </c>
      <c r="I121" s="44">
        <v>758237.18</v>
      </c>
      <c r="J121" s="44">
        <v>10878.569999999949</v>
      </c>
      <c r="K121" s="45">
        <v>1.4347186193111696E-2</v>
      </c>
    </row>
    <row r="122" spans="1:11" s="27" customFormat="1" ht="21" customHeight="1" x14ac:dyDescent="0.25">
      <c r="A122" s="6" t="s">
        <v>242</v>
      </c>
      <c r="B122" s="133"/>
      <c r="C122" s="103"/>
      <c r="D122" s="119"/>
      <c r="E122" s="48" t="s">
        <v>46</v>
      </c>
      <c r="F122" s="119" t="s">
        <v>243</v>
      </c>
      <c r="G122" s="120"/>
      <c r="H122" s="44">
        <v>0</v>
      </c>
      <c r="I122" s="44">
        <v>0</v>
      </c>
      <c r="J122" s="44">
        <v>0</v>
      </c>
      <c r="K122" s="45" t="s">
        <v>251</v>
      </c>
    </row>
    <row r="123" spans="1:11" s="27" customFormat="1" ht="21" customHeight="1" x14ac:dyDescent="0.25">
      <c r="A123" s="6" t="s">
        <v>244</v>
      </c>
      <c r="B123" s="55"/>
      <c r="C123" s="36" t="s">
        <v>20</v>
      </c>
      <c r="D123" s="114" t="s">
        <v>245</v>
      </c>
      <c r="E123" s="97"/>
      <c r="F123" s="114"/>
      <c r="G123" s="116"/>
      <c r="H123" s="32">
        <v>877770</v>
      </c>
      <c r="I123" s="32">
        <v>875660</v>
      </c>
      <c r="J123" s="32">
        <v>2110</v>
      </c>
      <c r="K123" s="33">
        <v>2.409611036246945E-3</v>
      </c>
    </row>
    <row r="124" spans="1:11" s="27" customFormat="1" ht="21" customHeight="1" x14ac:dyDescent="0.25">
      <c r="A124" s="6" t="s">
        <v>246</v>
      </c>
      <c r="B124" s="55"/>
      <c r="C124" s="56" t="s">
        <v>23</v>
      </c>
      <c r="D124" s="117" t="s">
        <v>247</v>
      </c>
      <c r="E124" s="128"/>
      <c r="F124" s="117"/>
      <c r="G124" s="129"/>
      <c r="H124" s="32">
        <v>538842.97</v>
      </c>
      <c r="I124" s="32">
        <v>524161.72</v>
      </c>
      <c r="J124" s="84">
        <v>14681.25</v>
      </c>
      <c r="K124" s="85">
        <v>2.8009008364822979E-2</v>
      </c>
    </row>
    <row r="125" spans="1:11" s="6" customFormat="1" ht="21" customHeight="1" x14ac:dyDescent="0.25">
      <c r="A125" s="6" t="s">
        <v>231</v>
      </c>
      <c r="B125" s="86"/>
      <c r="C125" s="87" t="s">
        <v>248</v>
      </c>
      <c r="D125" s="87"/>
      <c r="E125" s="87"/>
      <c r="F125" s="87"/>
      <c r="G125" s="88"/>
      <c r="H125" s="90">
        <v>30316189.149999999</v>
      </c>
      <c r="I125" s="90">
        <v>29818290.689999998</v>
      </c>
      <c r="J125" s="90">
        <v>497898.46000000089</v>
      </c>
      <c r="K125" s="91">
        <v>1.6697753240663742E-2</v>
      </c>
    </row>
    <row r="126" spans="1:11" s="27" customFormat="1" ht="21" customHeight="1" x14ac:dyDescent="0.25">
      <c r="B126" s="133"/>
      <c r="C126" s="48"/>
      <c r="D126" s="119"/>
      <c r="E126" s="104"/>
      <c r="F126" s="119"/>
      <c r="G126" s="120"/>
      <c r="H126" s="93"/>
      <c r="I126" s="93"/>
      <c r="J126" s="93"/>
      <c r="K126" s="94"/>
    </row>
    <row r="127" spans="1:11" s="6" customFormat="1" ht="21" customHeight="1" x14ac:dyDescent="0.25">
      <c r="A127" s="27" t="s">
        <v>249</v>
      </c>
      <c r="B127" s="95" t="s">
        <v>250</v>
      </c>
      <c r="C127" s="96"/>
      <c r="D127" s="97"/>
      <c r="E127" s="96"/>
      <c r="F127" s="114"/>
      <c r="G127" s="116"/>
      <c r="H127" s="31">
        <v>-175399129.47999981</v>
      </c>
      <c r="I127" s="32">
        <v>-144783585.10999981</v>
      </c>
      <c r="J127" s="32">
        <v>-30615544.370000005</v>
      </c>
      <c r="K127" s="33">
        <v>0.21145728879927753</v>
      </c>
    </row>
    <row r="128" spans="1:11" s="6" customFormat="1" ht="21" customHeight="1" thickBot="1" x14ac:dyDescent="0.3">
      <c r="A128" s="27"/>
      <c r="B128" s="159"/>
      <c r="C128" s="160"/>
      <c r="D128" s="161"/>
      <c r="E128" s="161"/>
      <c r="F128" s="162"/>
      <c r="G128" s="163"/>
      <c r="H128" s="164"/>
      <c r="I128" s="165"/>
      <c r="J128" s="165"/>
      <c r="K128" s="166"/>
    </row>
    <row r="129" spans="1:11" ht="22.5" customHeight="1" x14ac:dyDescent="0.2">
      <c r="A129" s="6"/>
      <c r="B129" s="128"/>
      <c r="C129" s="128"/>
      <c r="D129" s="101"/>
      <c r="E129" s="101"/>
      <c r="F129" s="119"/>
      <c r="G129" s="119"/>
      <c r="H129" s="167"/>
      <c r="I129" s="167"/>
      <c r="J129" s="168"/>
      <c r="K129" s="169"/>
    </row>
    <row r="130" spans="1:11" ht="22.5" customHeight="1" x14ac:dyDescent="0.2">
      <c r="A130" s="27"/>
      <c r="B130" s="170"/>
      <c r="C130" s="170"/>
      <c r="G130" s="171"/>
      <c r="I130" s="172"/>
    </row>
    <row r="131" spans="1:11" ht="22.5" customHeight="1" x14ac:dyDescent="0.2">
      <c r="A131" s="6"/>
      <c r="B131" s="128"/>
      <c r="C131" s="128"/>
      <c r="D131" s="101"/>
      <c r="E131" s="101"/>
      <c r="F131" s="101"/>
      <c r="G131" s="173"/>
      <c r="H131" s="172"/>
      <c r="I131" s="172"/>
    </row>
    <row r="132" spans="1:11" ht="22.5" customHeight="1" x14ac:dyDescent="0.2">
      <c r="A132" s="6"/>
      <c r="B132" s="128"/>
      <c r="C132" s="128"/>
      <c r="D132" s="101"/>
      <c r="E132" s="101"/>
      <c r="F132" s="101"/>
      <c r="G132" s="173"/>
      <c r="H132" s="172"/>
      <c r="I132" s="172"/>
    </row>
    <row r="133" spans="1:11" ht="22.5" customHeight="1" x14ac:dyDescent="0.2">
      <c r="B133" s="128"/>
      <c r="C133" s="128"/>
      <c r="D133" s="101"/>
      <c r="E133" s="101"/>
      <c r="F133" s="101"/>
      <c r="G133" s="173"/>
      <c r="H133" s="172"/>
      <c r="I133" s="172"/>
    </row>
    <row r="134" spans="1:11" ht="22.5" customHeight="1" x14ac:dyDescent="0.2">
      <c r="B134" s="128"/>
      <c r="C134" s="128"/>
      <c r="D134" s="101"/>
      <c r="E134" s="101"/>
      <c r="F134" s="101"/>
      <c r="G134" s="173"/>
      <c r="H134" s="172"/>
      <c r="I134" s="172"/>
    </row>
    <row r="135" spans="1:11" ht="22.5" customHeight="1" x14ac:dyDescent="0.2">
      <c r="B135" s="128"/>
      <c r="C135" s="128"/>
      <c r="D135" s="101"/>
      <c r="E135" s="101"/>
      <c r="F135" s="101"/>
      <c r="G135" s="173"/>
      <c r="H135" s="172"/>
      <c r="I135" s="172"/>
    </row>
    <row r="136" spans="1:11" ht="22.5" customHeight="1" x14ac:dyDescent="0.2">
      <c r="B136" s="128"/>
      <c r="C136" s="128"/>
      <c r="D136" s="101"/>
      <c r="E136" s="101"/>
      <c r="F136" s="101"/>
      <c r="G136" s="173"/>
      <c r="H136" s="172"/>
      <c r="I136" s="172"/>
    </row>
    <row r="137" spans="1:11" ht="22.5" customHeight="1" x14ac:dyDescent="0.2">
      <c r="B137" s="128"/>
      <c r="C137" s="128"/>
      <c r="D137" s="101"/>
      <c r="E137" s="101"/>
      <c r="F137" s="101"/>
      <c r="G137" s="173"/>
      <c r="H137" s="172"/>
      <c r="I137" s="172"/>
    </row>
    <row r="138" spans="1:11" ht="22.5" customHeight="1" x14ac:dyDescent="0.2">
      <c r="B138" s="128"/>
      <c r="C138" s="128"/>
      <c r="D138" s="101"/>
      <c r="E138" s="101"/>
      <c r="F138" s="101"/>
      <c r="G138" s="173"/>
      <c r="H138" s="172"/>
      <c r="I138" s="172"/>
    </row>
    <row r="139" spans="1:11" ht="22.5" customHeight="1" x14ac:dyDescent="0.2">
      <c r="B139" s="128"/>
      <c r="C139" s="128"/>
      <c r="D139" s="101"/>
      <c r="E139" s="101"/>
      <c r="F139" s="101"/>
      <c r="G139" s="173"/>
      <c r="H139" s="172"/>
      <c r="I139" s="172"/>
    </row>
    <row r="140" spans="1:11" ht="22.5" customHeight="1" x14ac:dyDescent="0.2">
      <c r="B140" s="128"/>
      <c r="C140" s="128"/>
      <c r="D140" s="101"/>
      <c r="E140" s="101"/>
      <c r="F140" s="101"/>
      <c r="G140" s="173"/>
      <c r="H140" s="172"/>
      <c r="I140" s="172"/>
    </row>
    <row r="141" spans="1:11" ht="22.5" customHeight="1" x14ac:dyDescent="0.2">
      <c r="B141" s="128"/>
      <c r="C141" s="128"/>
      <c r="D141" s="101"/>
      <c r="E141" s="101"/>
      <c r="F141" s="101"/>
      <c r="G141" s="173"/>
      <c r="H141" s="172"/>
      <c r="I141" s="172"/>
    </row>
    <row r="142" spans="1:11" ht="22.5" customHeight="1" x14ac:dyDescent="0.2">
      <c r="B142" s="128"/>
      <c r="C142" s="128"/>
      <c r="D142" s="101"/>
      <c r="E142" s="101"/>
      <c r="F142" s="101"/>
      <c r="G142" s="173"/>
    </row>
    <row r="143" spans="1:11" ht="22.5" customHeight="1" x14ac:dyDescent="0.2">
      <c r="B143" s="128"/>
      <c r="C143" s="128"/>
      <c r="D143" s="101"/>
      <c r="E143" s="101"/>
      <c r="F143" s="101"/>
      <c r="G143" s="173"/>
    </row>
    <row r="144" spans="1:11" ht="22.5" customHeight="1" x14ac:dyDescent="0.2">
      <c r="B144" s="128"/>
      <c r="C144" s="128"/>
      <c r="D144" s="101"/>
      <c r="E144" s="101"/>
      <c r="F144" s="101"/>
      <c r="G144" s="173"/>
    </row>
    <row r="145" spans="1:11" ht="22.5" customHeight="1" x14ac:dyDescent="0.2">
      <c r="B145" s="128"/>
      <c r="C145" s="128"/>
      <c r="D145" s="101"/>
      <c r="E145" s="101"/>
      <c r="F145" s="101"/>
      <c r="G145" s="173"/>
    </row>
    <row r="146" spans="1:11" ht="22.5" customHeight="1" x14ac:dyDescent="0.2">
      <c r="B146" s="128"/>
      <c r="C146" s="128"/>
      <c r="D146" s="101"/>
      <c r="E146" s="101"/>
      <c r="F146" s="101"/>
      <c r="G146" s="173"/>
    </row>
    <row r="147" spans="1:11" ht="22.5" customHeight="1" x14ac:dyDescent="0.2">
      <c r="B147" s="128"/>
      <c r="C147" s="128"/>
      <c r="D147" s="101"/>
      <c r="E147" s="101"/>
      <c r="F147" s="101"/>
      <c r="G147" s="173"/>
    </row>
    <row r="148" spans="1:11" ht="22.5" customHeight="1" x14ac:dyDescent="0.2">
      <c r="B148" s="128"/>
      <c r="C148" s="128"/>
      <c r="D148" s="101"/>
      <c r="E148" s="101"/>
      <c r="F148" s="101"/>
      <c r="G148" s="173"/>
    </row>
    <row r="149" spans="1:11" s="171" customFormat="1" ht="22.5" customHeight="1" x14ac:dyDescent="0.2">
      <c r="A149" s="12"/>
      <c r="B149" s="128"/>
      <c r="C149" s="128"/>
      <c r="D149" s="101"/>
      <c r="E149" s="101"/>
      <c r="F149" s="101"/>
      <c r="G149" s="173"/>
      <c r="H149" s="12"/>
      <c r="I149" s="12"/>
      <c r="J149" s="12"/>
      <c r="K149" s="12"/>
    </row>
    <row r="150" spans="1:11" s="171" customFormat="1" ht="22.5" customHeight="1" x14ac:dyDescent="0.2">
      <c r="A150" s="12"/>
      <c r="B150" s="128"/>
      <c r="C150" s="128"/>
      <c r="D150" s="101"/>
      <c r="E150" s="101"/>
      <c r="F150" s="101"/>
      <c r="G150" s="173"/>
      <c r="H150" s="12"/>
      <c r="I150" s="12"/>
      <c r="J150" s="12"/>
      <c r="K150" s="12"/>
    </row>
    <row r="151" spans="1:11" s="171" customFormat="1" ht="22.5" customHeight="1" x14ac:dyDescent="0.2">
      <c r="A151" s="12"/>
      <c r="B151" s="128"/>
      <c r="C151" s="128"/>
      <c r="D151" s="101"/>
      <c r="E151" s="101"/>
      <c r="F151" s="101"/>
      <c r="G151" s="173"/>
      <c r="H151" s="12"/>
      <c r="I151" s="12"/>
      <c r="J151" s="12"/>
      <c r="K151" s="12"/>
    </row>
    <row r="152" spans="1:11" s="171" customFormat="1" ht="22.5" customHeight="1" x14ac:dyDescent="0.2">
      <c r="A152" s="12"/>
      <c r="B152" s="128"/>
      <c r="C152" s="128"/>
      <c r="D152" s="101"/>
      <c r="E152" s="101"/>
      <c r="F152" s="101"/>
      <c r="G152" s="173"/>
      <c r="H152" s="12"/>
      <c r="I152" s="12"/>
      <c r="J152" s="12"/>
      <c r="K152" s="12"/>
    </row>
    <row r="153" spans="1:11" s="171" customFormat="1" ht="22.5" customHeight="1" x14ac:dyDescent="0.2">
      <c r="B153" s="128"/>
      <c r="C153" s="128"/>
      <c r="D153" s="101"/>
      <c r="E153" s="101"/>
      <c r="F153" s="101"/>
      <c r="G153" s="173"/>
      <c r="H153" s="12"/>
      <c r="I153" s="12"/>
      <c r="J153" s="12"/>
      <c r="K153" s="12"/>
    </row>
    <row r="154" spans="1:11" s="171" customFormat="1" ht="22.5" customHeight="1" x14ac:dyDescent="0.2">
      <c r="B154" s="128"/>
      <c r="C154" s="128"/>
      <c r="D154" s="101"/>
      <c r="E154" s="101"/>
      <c r="F154" s="101"/>
      <c r="G154" s="173"/>
      <c r="H154" s="12"/>
      <c r="I154" s="12"/>
      <c r="J154" s="12"/>
      <c r="K154" s="12"/>
    </row>
    <row r="155" spans="1:11" s="171" customFormat="1" ht="22.5" customHeight="1" x14ac:dyDescent="0.2">
      <c r="B155" s="128"/>
      <c r="C155" s="128"/>
      <c r="D155" s="101"/>
      <c r="E155" s="101"/>
      <c r="F155" s="101"/>
      <c r="G155" s="173"/>
      <c r="H155" s="12"/>
      <c r="I155" s="12"/>
      <c r="J155" s="12"/>
      <c r="K155" s="12"/>
    </row>
    <row r="156" spans="1:11" s="171" customFormat="1" ht="22.5" customHeight="1" x14ac:dyDescent="0.2">
      <c r="B156" s="128"/>
      <c r="C156" s="128"/>
      <c r="D156" s="101"/>
      <c r="E156" s="101"/>
      <c r="F156" s="101"/>
      <c r="G156" s="173"/>
      <c r="H156" s="12"/>
      <c r="I156" s="12"/>
      <c r="J156" s="12"/>
      <c r="K156" s="12"/>
    </row>
    <row r="157" spans="1:11" s="171" customFormat="1" ht="22.5" customHeight="1" x14ac:dyDescent="0.2">
      <c r="B157" s="128"/>
      <c r="C157" s="128"/>
      <c r="D157" s="101"/>
      <c r="E157" s="101"/>
      <c r="F157" s="101"/>
      <c r="G157" s="173"/>
      <c r="H157" s="12"/>
      <c r="I157" s="12"/>
      <c r="J157" s="12"/>
      <c r="K157" s="12"/>
    </row>
    <row r="158" spans="1:11" s="171" customFormat="1" ht="22.5" customHeight="1" x14ac:dyDescent="0.2">
      <c r="B158" s="128"/>
      <c r="C158" s="128"/>
      <c r="D158" s="101"/>
      <c r="E158" s="101"/>
      <c r="F158" s="101"/>
      <c r="G158" s="173"/>
      <c r="H158" s="12"/>
      <c r="I158" s="12"/>
      <c r="J158" s="12"/>
      <c r="K158" s="12"/>
    </row>
    <row r="159" spans="1:11" s="171" customFormat="1" ht="22.5" customHeight="1" x14ac:dyDescent="0.2">
      <c r="B159" s="128"/>
      <c r="C159" s="128"/>
      <c r="D159" s="101"/>
      <c r="E159" s="101"/>
      <c r="F159" s="101"/>
      <c r="G159" s="173"/>
      <c r="H159" s="12"/>
      <c r="I159" s="12"/>
      <c r="J159" s="12"/>
      <c r="K159" s="12"/>
    </row>
    <row r="160" spans="1:11" s="171" customFormat="1" ht="22.5" customHeight="1" x14ac:dyDescent="0.2">
      <c r="B160" s="128"/>
      <c r="C160" s="128"/>
      <c r="D160" s="101"/>
      <c r="E160" s="101"/>
      <c r="F160" s="101"/>
      <c r="G160" s="173"/>
      <c r="H160" s="12"/>
      <c r="I160" s="12"/>
      <c r="J160" s="12"/>
      <c r="K160" s="12"/>
    </row>
    <row r="161" spans="2:11" s="171" customFormat="1" ht="22.5" customHeight="1" x14ac:dyDescent="0.2">
      <c r="B161" s="128"/>
      <c r="C161" s="128"/>
      <c r="D161" s="101"/>
      <c r="E161" s="101"/>
      <c r="F161" s="101"/>
      <c r="G161" s="173"/>
      <c r="H161" s="12"/>
      <c r="I161" s="12"/>
      <c r="J161" s="12"/>
      <c r="K161" s="12"/>
    </row>
    <row r="162" spans="2:11" s="171" customFormat="1" ht="22.5" customHeight="1" x14ac:dyDescent="0.2">
      <c r="B162" s="128"/>
      <c r="C162" s="128"/>
      <c r="D162" s="101"/>
      <c r="E162" s="101"/>
      <c r="F162" s="101"/>
      <c r="G162" s="173"/>
      <c r="H162" s="12"/>
      <c r="I162" s="12"/>
      <c r="J162" s="12"/>
      <c r="K162" s="12"/>
    </row>
    <row r="163" spans="2:11" s="171" customFormat="1" ht="22.5" customHeight="1" x14ac:dyDescent="0.2">
      <c r="B163" s="128"/>
      <c r="C163" s="128"/>
      <c r="D163" s="101"/>
      <c r="E163" s="101"/>
      <c r="F163" s="101"/>
      <c r="G163" s="173"/>
      <c r="H163" s="12"/>
      <c r="I163" s="12"/>
      <c r="J163" s="12"/>
      <c r="K163" s="12"/>
    </row>
    <row r="164" spans="2:11" s="171" customFormat="1" ht="22.5" customHeight="1" x14ac:dyDescent="0.2">
      <c r="B164" s="128"/>
      <c r="C164" s="128"/>
      <c r="D164" s="101"/>
      <c r="E164" s="101"/>
      <c r="F164" s="101"/>
      <c r="G164" s="173"/>
      <c r="H164" s="12"/>
      <c r="I164" s="12"/>
      <c r="J164" s="12"/>
      <c r="K164" s="12"/>
    </row>
    <row r="165" spans="2:11" s="171" customFormat="1" ht="22.5" customHeight="1" x14ac:dyDescent="0.2">
      <c r="B165" s="128"/>
      <c r="C165" s="128"/>
      <c r="D165" s="101"/>
      <c r="E165" s="101"/>
      <c r="F165" s="101"/>
      <c r="G165" s="173"/>
      <c r="H165" s="12"/>
      <c r="I165" s="12"/>
      <c r="J165" s="12"/>
      <c r="K165" s="12"/>
    </row>
    <row r="166" spans="2:11" s="171" customFormat="1" ht="22.5" customHeight="1" x14ac:dyDescent="0.2">
      <c r="B166" s="128"/>
      <c r="C166" s="128"/>
      <c r="D166" s="101"/>
      <c r="E166" s="101"/>
      <c r="F166" s="101"/>
      <c r="G166" s="173"/>
      <c r="H166" s="12"/>
      <c r="I166" s="12"/>
      <c r="J166" s="12"/>
      <c r="K166" s="12"/>
    </row>
    <row r="167" spans="2:11" s="171" customFormat="1" ht="22.5" customHeight="1" x14ac:dyDescent="0.2">
      <c r="B167" s="128"/>
      <c r="C167" s="128"/>
      <c r="D167" s="101"/>
      <c r="E167" s="101"/>
      <c r="F167" s="101"/>
      <c r="G167" s="173"/>
      <c r="H167" s="12"/>
      <c r="I167" s="12"/>
      <c r="J167" s="12"/>
      <c r="K167" s="12"/>
    </row>
    <row r="168" spans="2:11" s="171" customFormat="1" ht="22.5" customHeight="1" x14ac:dyDescent="0.2">
      <c r="B168" s="128"/>
      <c r="C168" s="128"/>
      <c r="D168" s="101"/>
      <c r="E168" s="101"/>
      <c r="F168" s="101"/>
      <c r="G168" s="173"/>
      <c r="H168" s="12"/>
      <c r="I168" s="12"/>
      <c r="J168" s="12"/>
      <c r="K168" s="12"/>
    </row>
    <row r="169" spans="2:11" s="171" customFormat="1" ht="22.5" customHeight="1" x14ac:dyDescent="0.2">
      <c r="B169" s="128"/>
      <c r="C169" s="128"/>
      <c r="D169" s="101"/>
      <c r="E169" s="101"/>
      <c r="F169" s="101"/>
      <c r="G169" s="173"/>
      <c r="H169" s="12"/>
      <c r="I169" s="12"/>
      <c r="J169" s="12"/>
      <c r="K169" s="12"/>
    </row>
    <row r="170" spans="2:11" s="171" customFormat="1" ht="22.5" customHeight="1" x14ac:dyDescent="0.2">
      <c r="B170" s="128"/>
      <c r="C170" s="128"/>
      <c r="D170" s="101"/>
      <c r="E170" s="101"/>
      <c r="F170" s="101"/>
      <c r="G170" s="173"/>
      <c r="H170" s="12"/>
      <c r="I170" s="12"/>
      <c r="J170" s="12"/>
      <c r="K170" s="12"/>
    </row>
    <row r="171" spans="2:11" s="171" customFormat="1" ht="22.5" customHeight="1" x14ac:dyDescent="0.2">
      <c r="B171" s="128"/>
      <c r="C171" s="128"/>
      <c r="D171" s="101"/>
      <c r="E171" s="101"/>
      <c r="F171" s="101"/>
      <c r="G171" s="173"/>
      <c r="H171" s="12"/>
      <c r="I171" s="12"/>
      <c r="J171" s="12"/>
      <c r="K171" s="12"/>
    </row>
    <row r="172" spans="2:11" s="171" customFormat="1" ht="22.5" customHeight="1" x14ac:dyDescent="0.2">
      <c r="B172" s="128"/>
      <c r="C172" s="128"/>
      <c r="D172" s="101"/>
      <c r="E172" s="101"/>
      <c r="F172" s="101"/>
      <c r="G172" s="173"/>
      <c r="H172" s="12"/>
      <c r="I172" s="12"/>
      <c r="J172" s="12"/>
      <c r="K172" s="12"/>
    </row>
    <row r="173" spans="2:11" s="171" customFormat="1" ht="22.5" customHeight="1" x14ac:dyDescent="0.2">
      <c r="B173" s="128"/>
      <c r="C173" s="128"/>
      <c r="D173" s="101"/>
      <c r="E173" s="101"/>
      <c r="F173" s="101"/>
      <c r="G173" s="173"/>
      <c r="H173" s="12"/>
      <c r="I173" s="12"/>
      <c r="J173" s="12"/>
      <c r="K173" s="12"/>
    </row>
    <row r="174" spans="2:11" s="171" customFormat="1" ht="22.5" customHeight="1" x14ac:dyDescent="0.2">
      <c r="B174" s="128"/>
      <c r="C174" s="128"/>
      <c r="D174" s="101"/>
      <c r="E174" s="101"/>
      <c r="F174" s="101"/>
      <c r="G174" s="173"/>
      <c r="H174" s="12"/>
      <c r="I174" s="12"/>
      <c r="J174" s="12"/>
      <c r="K174" s="12"/>
    </row>
    <row r="175" spans="2:11" s="171" customFormat="1" ht="22.5" customHeight="1" x14ac:dyDescent="0.2">
      <c r="B175" s="170"/>
      <c r="C175" s="170"/>
      <c r="G175" s="12"/>
      <c r="H175" s="12"/>
      <c r="I175" s="12"/>
      <c r="J175" s="12"/>
      <c r="K175" s="12"/>
    </row>
    <row r="176" spans="2:11" s="171" customFormat="1" ht="22.5" customHeight="1" x14ac:dyDescent="0.2">
      <c r="B176" s="170"/>
      <c r="C176" s="170"/>
      <c r="G176" s="12"/>
      <c r="H176" s="12"/>
      <c r="I176" s="12"/>
      <c r="J176" s="12"/>
      <c r="K176" s="12"/>
    </row>
    <row r="177" spans="2:11" s="171" customFormat="1" ht="22.5" customHeight="1" x14ac:dyDescent="0.2">
      <c r="B177" s="170"/>
      <c r="C177" s="170"/>
      <c r="G177" s="12"/>
      <c r="H177" s="12"/>
      <c r="I177" s="12"/>
      <c r="J177" s="12"/>
      <c r="K177" s="12"/>
    </row>
    <row r="178" spans="2:11" s="171" customFormat="1" ht="22.5" customHeight="1" x14ac:dyDescent="0.2">
      <c r="B178" s="170"/>
      <c r="C178" s="170"/>
      <c r="G178" s="12"/>
      <c r="H178" s="12"/>
      <c r="I178" s="12"/>
      <c r="J178" s="12"/>
      <c r="K178" s="12"/>
    </row>
    <row r="179" spans="2:11" s="171" customFormat="1" ht="22.5" customHeight="1" x14ac:dyDescent="0.2">
      <c r="B179" s="170"/>
      <c r="C179" s="170"/>
      <c r="G179" s="12"/>
      <c r="H179" s="12"/>
      <c r="I179" s="12"/>
      <c r="J179" s="12"/>
      <c r="K179" s="12"/>
    </row>
    <row r="180" spans="2:11" s="171" customFormat="1" ht="22.5" customHeight="1" x14ac:dyDescent="0.2">
      <c r="B180" s="170"/>
      <c r="C180" s="170"/>
      <c r="G180" s="12"/>
      <c r="H180" s="12"/>
      <c r="I180" s="12"/>
      <c r="J180" s="12"/>
      <c r="K180" s="12"/>
    </row>
    <row r="181" spans="2:11" s="171" customFormat="1" ht="22.5" customHeight="1" x14ac:dyDescent="0.2">
      <c r="B181" s="170"/>
      <c r="C181" s="170"/>
      <c r="G181" s="12"/>
      <c r="H181" s="12"/>
      <c r="I181" s="12"/>
      <c r="J181" s="12"/>
      <c r="K181" s="12"/>
    </row>
    <row r="182" spans="2:11" s="171" customFormat="1" ht="22.5" customHeight="1" x14ac:dyDescent="0.2">
      <c r="B182" s="170"/>
      <c r="C182" s="170"/>
      <c r="G182" s="12"/>
      <c r="H182" s="12"/>
      <c r="I182" s="12"/>
      <c r="J182" s="12"/>
      <c r="K182" s="12"/>
    </row>
    <row r="183" spans="2:11" s="171" customFormat="1" ht="22.5" customHeight="1" x14ac:dyDescent="0.2">
      <c r="B183" s="170"/>
      <c r="C183" s="170"/>
      <c r="G183" s="12"/>
      <c r="H183" s="12"/>
      <c r="I183" s="12"/>
      <c r="J183" s="12"/>
      <c r="K183" s="12"/>
    </row>
    <row r="184" spans="2:11" s="171" customFormat="1" ht="22.5" customHeight="1" x14ac:dyDescent="0.2">
      <c r="B184" s="170"/>
      <c r="C184" s="170"/>
      <c r="G184" s="12"/>
      <c r="H184" s="12"/>
      <c r="I184" s="12"/>
      <c r="J184" s="12"/>
      <c r="K184" s="12"/>
    </row>
    <row r="185" spans="2:11" s="171" customFormat="1" ht="22.5" customHeight="1" x14ac:dyDescent="0.2">
      <c r="B185" s="170"/>
      <c r="C185" s="170"/>
      <c r="G185" s="12"/>
      <c r="H185" s="12"/>
      <c r="I185" s="12"/>
      <c r="J185" s="12"/>
      <c r="K185" s="12"/>
    </row>
    <row r="186" spans="2:11" s="171" customFormat="1" ht="22.5" customHeight="1" x14ac:dyDescent="0.2">
      <c r="B186" s="170"/>
      <c r="C186" s="170"/>
      <c r="G186" s="12"/>
      <c r="H186" s="12"/>
      <c r="I186" s="12"/>
      <c r="J186" s="12"/>
      <c r="K186" s="12"/>
    </row>
    <row r="187" spans="2:11" s="171" customFormat="1" ht="22.5" customHeight="1" x14ac:dyDescent="0.2">
      <c r="B187" s="170"/>
      <c r="C187" s="170"/>
      <c r="G187" s="12"/>
      <c r="H187" s="12"/>
      <c r="I187" s="12"/>
      <c r="J187" s="12"/>
      <c r="K187" s="12"/>
    </row>
    <row r="188" spans="2:11" s="171" customFormat="1" ht="22.5" customHeight="1" x14ac:dyDescent="0.2">
      <c r="B188" s="170"/>
      <c r="C188" s="170"/>
      <c r="G188" s="12"/>
      <c r="H188" s="12"/>
      <c r="I188" s="12"/>
      <c r="J188" s="12"/>
      <c r="K188" s="12"/>
    </row>
    <row r="189" spans="2:11" s="171" customFormat="1" ht="22.5" customHeight="1" x14ac:dyDescent="0.2">
      <c r="B189" s="170"/>
      <c r="C189" s="170"/>
      <c r="G189" s="12"/>
      <c r="H189" s="12"/>
      <c r="I189" s="12"/>
      <c r="J189" s="12"/>
      <c r="K189" s="12"/>
    </row>
    <row r="190" spans="2:11" s="171" customFormat="1" ht="22.5" customHeight="1" x14ac:dyDescent="0.2">
      <c r="B190" s="170"/>
      <c r="C190" s="170"/>
      <c r="G190" s="12"/>
      <c r="H190" s="12"/>
      <c r="I190" s="12"/>
      <c r="J190" s="12"/>
      <c r="K190" s="12"/>
    </row>
    <row r="191" spans="2:11" s="171" customFormat="1" ht="22.5" customHeight="1" x14ac:dyDescent="0.2">
      <c r="B191" s="170"/>
      <c r="C191" s="170"/>
      <c r="G191" s="12"/>
      <c r="H191" s="12"/>
      <c r="I191" s="12"/>
      <c r="J191" s="12"/>
      <c r="K191" s="12"/>
    </row>
    <row r="192" spans="2:11" s="171" customFormat="1" ht="22.5" customHeight="1" x14ac:dyDescent="0.2">
      <c r="B192" s="170"/>
      <c r="C192" s="170"/>
      <c r="G192" s="12"/>
      <c r="H192" s="12"/>
      <c r="I192" s="12"/>
      <c r="J192" s="12"/>
      <c r="K192" s="12"/>
    </row>
    <row r="193" spans="2:11" s="171" customFormat="1" ht="22.5" customHeight="1" x14ac:dyDescent="0.2">
      <c r="B193" s="170"/>
      <c r="C193" s="170"/>
      <c r="G193" s="12"/>
      <c r="H193" s="12"/>
      <c r="I193" s="12"/>
      <c r="J193" s="12"/>
      <c r="K193" s="12"/>
    </row>
    <row r="194" spans="2:11" s="171" customFormat="1" ht="22.5" customHeight="1" x14ac:dyDescent="0.2">
      <c r="B194" s="170"/>
      <c r="C194" s="170"/>
      <c r="G194" s="12"/>
      <c r="H194" s="12"/>
      <c r="I194" s="12"/>
      <c r="J194" s="12"/>
      <c r="K194" s="12"/>
    </row>
    <row r="195" spans="2:11" s="171" customFormat="1" ht="22.5" customHeight="1" x14ac:dyDescent="0.2">
      <c r="B195" s="170"/>
      <c r="C195" s="170"/>
      <c r="G195" s="12"/>
      <c r="H195" s="12"/>
      <c r="I195" s="12"/>
      <c r="J195" s="12"/>
      <c r="K195" s="12"/>
    </row>
    <row r="196" spans="2:11" s="171" customFormat="1" ht="22.5" customHeight="1" x14ac:dyDescent="0.2">
      <c r="B196" s="170"/>
      <c r="C196" s="170"/>
      <c r="G196" s="12"/>
      <c r="H196" s="12"/>
      <c r="I196" s="12"/>
      <c r="J196" s="12"/>
      <c r="K196" s="12"/>
    </row>
    <row r="197" spans="2:11" s="171" customFormat="1" ht="22.5" customHeight="1" x14ac:dyDescent="0.2">
      <c r="B197" s="170"/>
      <c r="C197" s="170"/>
      <c r="G197" s="12"/>
      <c r="H197" s="12"/>
      <c r="I197" s="12"/>
      <c r="J197" s="12"/>
      <c r="K197" s="12"/>
    </row>
    <row r="198" spans="2:11" s="171" customFormat="1" ht="22.5" customHeight="1" x14ac:dyDescent="0.2">
      <c r="B198" s="170"/>
      <c r="C198" s="170"/>
      <c r="G198" s="12"/>
      <c r="H198" s="12"/>
      <c r="I198" s="12"/>
      <c r="J198" s="12"/>
      <c r="K198" s="12"/>
    </row>
    <row r="199" spans="2:11" s="171" customFormat="1" ht="22.5" customHeight="1" x14ac:dyDescent="0.2">
      <c r="B199" s="170"/>
      <c r="C199" s="170"/>
      <c r="G199" s="12"/>
      <c r="H199" s="12"/>
      <c r="I199" s="12"/>
      <c r="J199" s="12"/>
      <c r="K199" s="12"/>
    </row>
    <row r="200" spans="2:11" s="171" customFormat="1" ht="22.5" customHeight="1" x14ac:dyDescent="0.2">
      <c r="B200" s="170"/>
      <c r="C200" s="170"/>
      <c r="G200" s="12"/>
      <c r="H200" s="12"/>
      <c r="I200" s="12"/>
      <c r="J200" s="12"/>
      <c r="K200" s="12"/>
    </row>
    <row r="201" spans="2:11" s="171" customFormat="1" ht="22.5" customHeight="1" x14ac:dyDescent="0.2">
      <c r="B201" s="170"/>
      <c r="C201" s="170"/>
      <c r="G201" s="12"/>
      <c r="H201" s="12"/>
      <c r="I201" s="12"/>
      <c r="J201" s="12"/>
      <c r="K201" s="12"/>
    </row>
    <row r="202" spans="2:11" s="171" customFormat="1" ht="22.5" customHeight="1" x14ac:dyDescent="0.2">
      <c r="B202" s="170"/>
      <c r="C202" s="170"/>
      <c r="G202" s="12"/>
      <c r="H202" s="12"/>
      <c r="I202" s="12"/>
      <c r="J202" s="12"/>
      <c r="K202" s="12"/>
    </row>
    <row r="203" spans="2:11" s="171" customFormat="1" ht="22.5" customHeight="1" x14ac:dyDescent="0.2">
      <c r="B203" s="170"/>
      <c r="C203" s="170"/>
      <c r="G203" s="12"/>
      <c r="H203" s="12"/>
      <c r="I203" s="12"/>
      <c r="J203" s="12"/>
      <c r="K203" s="12"/>
    </row>
    <row r="204" spans="2:11" s="171" customFormat="1" ht="22.5" customHeight="1" x14ac:dyDescent="0.2">
      <c r="B204" s="170"/>
      <c r="G204" s="12"/>
      <c r="H204" s="12"/>
      <c r="I204" s="12"/>
      <c r="J204" s="12"/>
      <c r="K204" s="12"/>
    </row>
    <row r="205" spans="2:11" s="171" customFormat="1" ht="22.5" customHeight="1" x14ac:dyDescent="0.2">
      <c r="B205" s="170"/>
      <c r="G205" s="12"/>
      <c r="H205" s="12"/>
      <c r="I205" s="12"/>
      <c r="J205" s="12"/>
      <c r="K205" s="12"/>
    </row>
    <row r="206" spans="2:11" s="171" customFormat="1" ht="22.5" customHeight="1" x14ac:dyDescent="0.2">
      <c r="B206" s="170"/>
      <c r="G206" s="12"/>
      <c r="H206" s="12"/>
      <c r="I206" s="12"/>
      <c r="J206" s="12"/>
      <c r="K206" s="12"/>
    </row>
    <row r="207" spans="2:11" s="171" customFormat="1" ht="22.5" customHeight="1" x14ac:dyDescent="0.2">
      <c r="B207" s="170"/>
      <c r="G207" s="12"/>
      <c r="H207" s="12"/>
      <c r="I207" s="12"/>
      <c r="J207" s="12"/>
      <c r="K207" s="12"/>
    </row>
    <row r="208" spans="2:11" s="171" customFormat="1" ht="22.5" customHeight="1" x14ac:dyDescent="0.2">
      <c r="B208" s="170"/>
      <c r="G208" s="12"/>
      <c r="H208" s="12"/>
      <c r="I208" s="12"/>
      <c r="J208" s="12"/>
      <c r="K208" s="12"/>
    </row>
    <row r="209" spans="2:11" s="171" customFormat="1" ht="22.5" customHeight="1" x14ac:dyDescent="0.2">
      <c r="B209" s="170"/>
      <c r="G209" s="12"/>
      <c r="H209" s="12"/>
      <c r="I209" s="12"/>
      <c r="J209" s="12"/>
      <c r="K209" s="12"/>
    </row>
    <row r="210" spans="2:11" s="171" customFormat="1" ht="22.5" customHeight="1" x14ac:dyDescent="0.2">
      <c r="B210" s="170"/>
      <c r="G210" s="12"/>
      <c r="H210" s="12"/>
      <c r="I210" s="12"/>
      <c r="J210" s="12"/>
      <c r="K210" s="12"/>
    </row>
    <row r="211" spans="2:11" s="171" customFormat="1" ht="22.5" customHeight="1" x14ac:dyDescent="0.2">
      <c r="B211" s="170"/>
      <c r="G211" s="12"/>
      <c r="H211" s="12"/>
      <c r="I211" s="12"/>
      <c r="J211" s="12"/>
      <c r="K211" s="12"/>
    </row>
    <row r="212" spans="2:11" s="171" customFormat="1" ht="22.5" customHeight="1" x14ac:dyDescent="0.2">
      <c r="B212" s="170"/>
      <c r="G212" s="12"/>
      <c r="H212" s="12"/>
      <c r="I212" s="12"/>
      <c r="J212" s="12"/>
      <c r="K212" s="12"/>
    </row>
    <row r="213" spans="2:11" s="171" customFormat="1" ht="22.5" customHeight="1" x14ac:dyDescent="0.2">
      <c r="B213" s="170"/>
      <c r="G213" s="12"/>
      <c r="H213" s="12"/>
      <c r="I213" s="12"/>
      <c r="J213" s="12"/>
      <c r="K213" s="12"/>
    </row>
    <row r="214" spans="2:11" s="171" customFormat="1" ht="22.5" customHeight="1" x14ac:dyDescent="0.2">
      <c r="B214" s="170"/>
      <c r="G214" s="12"/>
      <c r="H214" s="12"/>
      <c r="I214" s="12"/>
      <c r="J214" s="12"/>
      <c r="K214" s="12"/>
    </row>
    <row r="215" spans="2:11" s="171" customFormat="1" ht="22.5" customHeight="1" x14ac:dyDescent="0.2">
      <c r="B215" s="170"/>
      <c r="G215" s="12"/>
      <c r="H215" s="12"/>
      <c r="I215" s="12"/>
      <c r="J215" s="12"/>
      <c r="K215" s="12"/>
    </row>
    <row r="216" spans="2:11" s="171" customFormat="1" ht="22.5" customHeight="1" x14ac:dyDescent="0.2">
      <c r="B216" s="170"/>
      <c r="G216" s="12"/>
      <c r="H216" s="12"/>
      <c r="I216" s="12"/>
      <c r="J216" s="12"/>
      <c r="K216" s="12"/>
    </row>
    <row r="217" spans="2:11" s="171" customFormat="1" ht="22.5" customHeight="1" x14ac:dyDescent="0.2">
      <c r="B217" s="170"/>
      <c r="G217" s="12"/>
      <c r="H217" s="12"/>
      <c r="I217" s="12"/>
      <c r="J217" s="12"/>
      <c r="K217" s="12"/>
    </row>
    <row r="218" spans="2:11" s="171" customFormat="1" ht="22.5" customHeight="1" x14ac:dyDescent="0.2">
      <c r="B218" s="170"/>
      <c r="G218" s="12"/>
      <c r="H218" s="12"/>
      <c r="I218" s="12"/>
      <c r="J218" s="12"/>
      <c r="K218" s="12"/>
    </row>
    <row r="219" spans="2:11" s="171" customFormat="1" ht="22.5" customHeight="1" x14ac:dyDescent="0.2">
      <c r="B219" s="170"/>
      <c r="G219" s="12"/>
      <c r="H219" s="12"/>
      <c r="I219" s="12"/>
      <c r="J219" s="12"/>
      <c r="K219" s="12"/>
    </row>
    <row r="220" spans="2:11" s="171" customFormat="1" ht="22.5" customHeight="1" x14ac:dyDescent="0.2">
      <c r="B220" s="170"/>
      <c r="G220" s="12"/>
      <c r="H220" s="12"/>
      <c r="I220" s="12"/>
      <c r="J220" s="12"/>
      <c r="K220" s="12"/>
    </row>
    <row r="221" spans="2:11" s="171" customFormat="1" ht="22.5" customHeight="1" x14ac:dyDescent="0.2">
      <c r="B221" s="170"/>
      <c r="G221" s="12"/>
      <c r="H221" s="12"/>
      <c r="I221" s="12"/>
      <c r="J221" s="12"/>
      <c r="K221" s="12"/>
    </row>
    <row r="222" spans="2:11" s="171" customFormat="1" ht="22.5" customHeight="1" x14ac:dyDescent="0.2">
      <c r="B222" s="170"/>
      <c r="G222" s="12"/>
      <c r="H222" s="12"/>
      <c r="I222" s="12"/>
      <c r="J222" s="12"/>
      <c r="K222" s="12"/>
    </row>
    <row r="223" spans="2:11" s="171" customFormat="1" ht="22.5" customHeight="1" x14ac:dyDescent="0.2">
      <c r="B223" s="170"/>
      <c r="G223" s="12"/>
      <c r="H223" s="12"/>
      <c r="I223" s="12"/>
      <c r="J223" s="12"/>
      <c r="K223" s="12"/>
    </row>
    <row r="224" spans="2:11" s="171" customFormat="1" ht="22.5" customHeight="1" x14ac:dyDescent="0.2">
      <c r="B224" s="170"/>
      <c r="G224" s="12"/>
      <c r="H224" s="12"/>
      <c r="I224" s="12"/>
      <c r="J224" s="12"/>
      <c r="K224" s="12"/>
    </row>
    <row r="225" spans="2:11" s="171" customFormat="1" ht="22.5" customHeight="1" x14ac:dyDescent="0.2">
      <c r="B225" s="170"/>
      <c r="G225" s="12"/>
      <c r="H225" s="12"/>
      <c r="I225" s="12"/>
      <c r="J225" s="12"/>
      <c r="K225" s="12"/>
    </row>
    <row r="226" spans="2:11" s="171" customFormat="1" ht="22.5" customHeight="1" x14ac:dyDescent="0.2">
      <c r="B226" s="170"/>
      <c r="G226" s="12"/>
      <c r="H226" s="12"/>
      <c r="I226" s="12"/>
      <c r="J226" s="12"/>
      <c r="K226" s="12"/>
    </row>
    <row r="227" spans="2:11" s="171" customFormat="1" ht="22.5" customHeight="1" x14ac:dyDescent="0.2">
      <c r="B227" s="170"/>
      <c r="G227" s="12"/>
      <c r="H227" s="12"/>
      <c r="I227" s="12"/>
      <c r="J227" s="12"/>
      <c r="K227" s="12"/>
    </row>
    <row r="228" spans="2:11" s="171" customFormat="1" ht="22.5" customHeight="1" x14ac:dyDescent="0.2">
      <c r="B228" s="170"/>
      <c r="G228" s="12"/>
      <c r="H228" s="12"/>
      <c r="I228" s="12"/>
      <c r="J228" s="12"/>
      <c r="K228" s="12"/>
    </row>
    <row r="229" spans="2:11" s="171" customFormat="1" ht="22.5" customHeight="1" x14ac:dyDescent="0.2">
      <c r="B229" s="170"/>
      <c r="G229" s="12"/>
      <c r="H229" s="12"/>
      <c r="I229" s="12"/>
      <c r="J229" s="12"/>
      <c r="K229" s="12"/>
    </row>
    <row r="230" spans="2:11" s="171" customFormat="1" ht="22.5" customHeight="1" x14ac:dyDescent="0.2">
      <c r="B230" s="170"/>
      <c r="G230" s="12"/>
      <c r="H230" s="12"/>
      <c r="I230" s="12"/>
      <c r="J230" s="12"/>
      <c r="K230" s="12"/>
    </row>
    <row r="231" spans="2:11" s="171" customFormat="1" ht="22.5" customHeight="1" x14ac:dyDescent="0.2">
      <c r="B231" s="170"/>
      <c r="G231" s="12"/>
      <c r="H231" s="12"/>
      <c r="I231" s="12"/>
      <c r="J231" s="12"/>
      <c r="K231" s="12"/>
    </row>
    <row r="232" spans="2:11" s="171" customFormat="1" ht="22.5" customHeight="1" x14ac:dyDescent="0.2">
      <c r="B232" s="170"/>
      <c r="G232" s="12"/>
      <c r="H232" s="12"/>
      <c r="I232" s="12"/>
      <c r="J232" s="12"/>
      <c r="K232" s="12"/>
    </row>
    <row r="233" spans="2:11" s="171" customFormat="1" ht="22.5" customHeight="1" x14ac:dyDescent="0.2">
      <c r="B233" s="170"/>
      <c r="G233" s="12"/>
      <c r="H233" s="12"/>
      <c r="I233" s="12"/>
      <c r="J233" s="12"/>
      <c r="K233" s="12"/>
    </row>
    <row r="234" spans="2:11" s="171" customFormat="1" ht="22.5" customHeight="1" x14ac:dyDescent="0.2">
      <c r="B234" s="170"/>
      <c r="G234" s="12"/>
      <c r="H234" s="12"/>
      <c r="I234" s="12"/>
      <c r="J234" s="12"/>
      <c r="K234" s="12"/>
    </row>
    <row r="235" spans="2:11" s="171" customFormat="1" ht="22.5" customHeight="1" x14ac:dyDescent="0.2">
      <c r="B235" s="170"/>
      <c r="G235" s="12"/>
      <c r="H235" s="12"/>
      <c r="I235" s="12"/>
      <c r="J235" s="12"/>
      <c r="K235" s="12"/>
    </row>
    <row r="236" spans="2:11" s="171" customFormat="1" ht="22.5" customHeight="1" x14ac:dyDescent="0.2">
      <c r="B236" s="170"/>
      <c r="G236" s="12"/>
      <c r="H236" s="12"/>
      <c r="I236" s="12"/>
      <c r="J236" s="12"/>
      <c r="K236" s="12"/>
    </row>
    <row r="237" spans="2:11" s="171" customFormat="1" ht="22.5" customHeight="1" x14ac:dyDescent="0.2">
      <c r="B237" s="170"/>
      <c r="G237" s="12"/>
      <c r="H237" s="12"/>
      <c r="I237" s="12"/>
      <c r="J237" s="12"/>
      <c r="K237" s="12"/>
    </row>
    <row r="238" spans="2:11" s="171" customFormat="1" ht="22.5" customHeight="1" x14ac:dyDescent="0.2">
      <c r="B238" s="170"/>
      <c r="G238" s="12"/>
      <c r="H238" s="12"/>
      <c r="I238" s="12"/>
      <c r="J238" s="12"/>
      <c r="K238" s="12"/>
    </row>
    <row r="239" spans="2:11" s="171" customFormat="1" ht="22.5" customHeight="1" x14ac:dyDescent="0.2">
      <c r="B239" s="170"/>
      <c r="G239" s="12"/>
      <c r="H239" s="12"/>
      <c r="I239" s="12"/>
      <c r="J239" s="12"/>
      <c r="K239" s="12"/>
    </row>
    <row r="240" spans="2:11" s="171" customFormat="1" ht="22.5" customHeight="1" x14ac:dyDescent="0.2">
      <c r="B240" s="170"/>
      <c r="G240" s="12"/>
      <c r="H240" s="12"/>
      <c r="I240" s="12"/>
      <c r="J240" s="12"/>
      <c r="K240" s="12"/>
    </row>
    <row r="241" spans="2:11" s="171" customFormat="1" ht="22.5" customHeight="1" x14ac:dyDescent="0.2">
      <c r="B241" s="170"/>
      <c r="G241" s="12"/>
      <c r="H241" s="12"/>
      <c r="I241" s="12"/>
      <c r="J241" s="12"/>
      <c r="K241" s="12"/>
    </row>
    <row r="242" spans="2:11" s="171" customFormat="1" ht="22.5" customHeight="1" x14ac:dyDescent="0.2">
      <c r="B242" s="170"/>
      <c r="G242" s="12"/>
      <c r="H242" s="12"/>
      <c r="I242" s="12"/>
      <c r="J242" s="12"/>
      <c r="K242" s="12"/>
    </row>
    <row r="243" spans="2:11" s="171" customFormat="1" ht="22.5" customHeight="1" x14ac:dyDescent="0.2">
      <c r="B243" s="170"/>
      <c r="G243" s="12"/>
      <c r="H243" s="12"/>
      <c r="I243" s="12"/>
      <c r="J243" s="12"/>
      <c r="K243" s="12"/>
    </row>
    <row r="244" spans="2:11" s="171" customFormat="1" ht="22.5" customHeight="1" x14ac:dyDescent="0.2">
      <c r="B244" s="170"/>
      <c r="G244" s="12"/>
      <c r="H244" s="12"/>
      <c r="I244" s="12"/>
      <c r="J244" s="12"/>
      <c r="K244" s="12"/>
    </row>
    <row r="245" spans="2:11" s="171" customFormat="1" ht="22.5" customHeight="1" x14ac:dyDescent="0.2">
      <c r="B245" s="170"/>
      <c r="G245" s="12"/>
      <c r="H245" s="12"/>
      <c r="I245" s="12"/>
      <c r="J245" s="12"/>
      <c r="K245" s="12"/>
    </row>
    <row r="246" spans="2:11" s="171" customFormat="1" ht="22.5" customHeight="1" x14ac:dyDescent="0.2">
      <c r="B246" s="170"/>
      <c r="G246" s="12"/>
      <c r="H246" s="12"/>
      <c r="I246" s="12"/>
      <c r="J246" s="12"/>
      <c r="K246" s="12"/>
    </row>
    <row r="247" spans="2:11" s="171" customFormat="1" ht="22.5" customHeight="1" x14ac:dyDescent="0.2">
      <c r="B247" s="170"/>
      <c r="G247" s="12"/>
      <c r="H247" s="12"/>
      <c r="I247" s="12"/>
      <c r="J247" s="12"/>
      <c r="K247" s="12"/>
    </row>
    <row r="248" spans="2:11" s="171" customFormat="1" ht="22.5" customHeight="1" x14ac:dyDescent="0.2">
      <c r="B248" s="170"/>
      <c r="G248" s="12"/>
      <c r="H248" s="12"/>
      <c r="I248" s="12"/>
      <c r="J248" s="12"/>
      <c r="K248" s="12"/>
    </row>
    <row r="249" spans="2:11" s="171" customFormat="1" ht="22.5" customHeight="1" x14ac:dyDescent="0.2">
      <c r="B249" s="170"/>
      <c r="G249" s="12"/>
      <c r="H249" s="12"/>
      <c r="I249" s="12"/>
      <c r="J249" s="12"/>
      <c r="K249" s="12"/>
    </row>
    <row r="250" spans="2:11" s="171" customFormat="1" ht="22.5" customHeight="1" x14ac:dyDescent="0.2">
      <c r="B250" s="170"/>
      <c r="G250" s="12"/>
      <c r="H250" s="12"/>
      <c r="I250" s="12"/>
      <c r="J250" s="12"/>
      <c r="K250" s="12"/>
    </row>
    <row r="251" spans="2:11" s="171" customFormat="1" ht="22.5" customHeight="1" x14ac:dyDescent="0.2">
      <c r="B251" s="170"/>
      <c r="G251" s="12"/>
      <c r="H251" s="12"/>
      <c r="I251" s="12"/>
      <c r="J251" s="12"/>
      <c r="K251" s="12"/>
    </row>
    <row r="252" spans="2:11" s="171" customFormat="1" ht="22.5" customHeight="1" x14ac:dyDescent="0.2">
      <c r="B252" s="170"/>
      <c r="G252" s="12"/>
      <c r="H252" s="12"/>
      <c r="I252" s="12"/>
      <c r="J252" s="12"/>
      <c r="K252" s="12"/>
    </row>
    <row r="253" spans="2:11" s="171" customFormat="1" ht="22.5" customHeight="1" x14ac:dyDescent="0.2">
      <c r="B253" s="170"/>
      <c r="G253" s="12"/>
      <c r="H253" s="12"/>
      <c r="I253" s="12"/>
      <c r="J253" s="12"/>
      <c r="K253" s="12"/>
    </row>
    <row r="254" spans="2:11" s="171" customFormat="1" ht="22.5" customHeight="1" x14ac:dyDescent="0.2">
      <c r="B254" s="170"/>
      <c r="G254" s="12"/>
      <c r="H254" s="12"/>
      <c r="I254" s="12"/>
      <c r="J254" s="12"/>
      <c r="K254" s="12"/>
    </row>
    <row r="255" spans="2:11" s="171" customFormat="1" ht="22.5" customHeight="1" x14ac:dyDescent="0.2">
      <c r="B255" s="170"/>
      <c r="G255" s="12"/>
      <c r="H255" s="12"/>
      <c r="I255" s="12"/>
      <c r="J255" s="12"/>
      <c r="K255" s="12"/>
    </row>
    <row r="256" spans="2:11" s="171" customFormat="1" ht="22.5" customHeight="1" x14ac:dyDescent="0.2">
      <c r="B256" s="170"/>
      <c r="G256" s="12"/>
      <c r="H256" s="12"/>
      <c r="I256" s="12"/>
      <c r="J256" s="12"/>
      <c r="K256" s="12"/>
    </row>
    <row r="257" spans="2:11" s="171" customFormat="1" ht="22.5" customHeight="1" x14ac:dyDescent="0.2">
      <c r="B257" s="170"/>
      <c r="G257" s="12"/>
      <c r="H257" s="12"/>
      <c r="I257" s="12"/>
      <c r="J257" s="12"/>
      <c r="K257" s="12"/>
    </row>
    <row r="258" spans="2:11" s="171" customFormat="1" ht="22.5" customHeight="1" x14ac:dyDescent="0.2">
      <c r="B258" s="170"/>
      <c r="G258" s="12"/>
      <c r="H258" s="12"/>
      <c r="I258" s="12"/>
      <c r="J258" s="12"/>
      <c r="K258" s="12"/>
    </row>
    <row r="259" spans="2:11" s="171" customFormat="1" ht="22.5" customHeight="1" x14ac:dyDescent="0.2">
      <c r="B259" s="170"/>
      <c r="G259" s="12"/>
      <c r="H259" s="12"/>
      <c r="I259" s="12"/>
      <c r="J259" s="12"/>
      <c r="K259" s="12"/>
    </row>
    <row r="260" spans="2:11" s="171" customFormat="1" ht="22.5" customHeight="1" x14ac:dyDescent="0.2">
      <c r="B260" s="170"/>
      <c r="G260" s="12"/>
      <c r="H260" s="12"/>
      <c r="I260" s="12"/>
      <c r="J260" s="12"/>
      <c r="K260" s="12"/>
    </row>
    <row r="261" spans="2:11" s="171" customFormat="1" ht="22.5" customHeight="1" x14ac:dyDescent="0.2">
      <c r="B261" s="170"/>
      <c r="G261" s="12"/>
      <c r="H261" s="12"/>
      <c r="I261" s="12"/>
      <c r="J261" s="12"/>
      <c r="K261" s="12"/>
    </row>
    <row r="262" spans="2:11" s="171" customFormat="1" ht="22.5" customHeight="1" x14ac:dyDescent="0.2">
      <c r="B262" s="170"/>
      <c r="G262" s="12"/>
      <c r="H262" s="12"/>
      <c r="I262" s="12"/>
      <c r="J262" s="12"/>
      <c r="K262" s="12"/>
    </row>
    <row r="263" spans="2:11" s="171" customFormat="1" ht="22.5" customHeight="1" x14ac:dyDescent="0.2">
      <c r="B263" s="170"/>
      <c r="G263" s="12"/>
      <c r="H263" s="12"/>
      <c r="I263" s="12"/>
      <c r="J263" s="12"/>
      <c r="K263" s="12"/>
    </row>
    <row r="264" spans="2:11" s="171" customFormat="1" ht="22.5" customHeight="1" x14ac:dyDescent="0.2">
      <c r="B264" s="170"/>
      <c r="G264" s="12"/>
      <c r="H264" s="12"/>
      <c r="I264" s="12"/>
      <c r="J264" s="12"/>
      <c r="K264" s="12"/>
    </row>
    <row r="265" spans="2:11" s="171" customFormat="1" ht="22.5" customHeight="1" x14ac:dyDescent="0.2">
      <c r="B265" s="170"/>
      <c r="G265" s="12"/>
      <c r="H265" s="12"/>
      <c r="I265" s="12"/>
      <c r="J265" s="12"/>
      <c r="K265" s="12"/>
    </row>
    <row r="266" spans="2:11" s="171" customFormat="1" ht="22.5" customHeight="1" x14ac:dyDescent="0.2">
      <c r="B266" s="170"/>
      <c r="G266" s="12"/>
      <c r="H266" s="12"/>
      <c r="I266" s="12"/>
      <c r="J266" s="12"/>
      <c r="K266" s="12"/>
    </row>
    <row r="267" spans="2:11" s="171" customFormat="1" ht="22.5" customHeight="1" x14ac:dyDescent="0.2">
      <c r="B267" s="170"/>
      <c r="G267" s="12"/>
      <c r="H267" s="12"/>
      <c r="I267" s="12"/>
      <c r="J267" s="12"/>
      <c r="K267" s="12"/>
    </row>
    <row r="268" spans="2:11" s="171" customFormat="1" ht="22.5" customHeight="1" x14ac:dyDescent="0.2">
      <c r="B268" s="170"/>
      <c r="G268" s="12"/>
      <c r="H268" s="12"/>
      <c r="I268" s="12"/>
      <c r="J268" s="12"/>
      <c r="K268" s="12"/>
    </row>
    <row r="269" spans="2:11" s="171" customFormat="1" ht="22.5" customHeight="1" x14ac:dyDescent="0.2">
      <c r="B269" s="170"/>
      <c r="G269" s="12"/>
      <c r="H269" s="12"/>
      <c r="I269" s="12"/>
      <c r="J269" s="12"/>
      <c r="K269" s="12"/>
    </row>
    <row r="270" spans="2:11" s="171" customFormat="1" ht="22.5" customHeight="1" x14ac:dyDescent="0.2">
      <c r="B270" s="170"/>
      <c r="G270" s="12"/>
      <c r="H270" s="12"/>
      <c r="I270" s="12"/>
      <c r="J270" s="12"/>
      <c r="K270" s="12"/>
    </row>
    <row r="271" spans="2:11" s="171" customFormat="1" ht="22.5" customHeight="1" x14ac:dyDescent="0.2">
      <c r="B271" s="170"/>
      <c r="G271" s="12"/>
      <c r="H271" s="12"/>
      <c r="I271" s="12"/>
      <c r="J271" s="12"/>
      <c r="K271" s="12"/>
    </row>
    <row r="272" spans="2:11" s="171" customFormat="1" ht="22.5" customHeight="1" x14ac:dyDescent="0.2">
      <c r="B272" s="170"/>
      <c r="G272" s="12"/>
      <c r="H272" s="12"/>
      <c r="I272" s="12"/>
      <c r="J272" s="12"/>
      <c r="K272" s="12"/>
    </row>
    <row r="273" spans="2:11" s="171" customFormat="1" ht="22.5" customHeight="1" x14ac:dyDescent="0.2">
      <c r="B273" s="170"/>
      <c r="G273" s="12"/>
      <c r="H273" s="12"/>
      <c r="I273" s="12"/>
      <c r="J273" s="12"/>
      <c r="K273" s="12"/>
    </row>
    <row r="274" spans="2:11" s="171" customFormat="1" ht="22.5" customHeight="1" x14ac:dyDescent="0.2">
      <c r="B274" s="170"/>
      <c r="G274" s="12"/>
      <c r="H274" s="12"/>
      <c r="I274" s="12"/>
      <c r="J274" s="12"/>
      <c r="K274" s="12"/>
    </row>
    <row r="275" spans="2:11" s="171" customFormat="1" ht="22.5" customHeight="1" x14ac:dyDescent="0.2">
      <c r="B275" s="170"/>
      <c r="G275" s="12"/>
      <c r="H275" s="12"/>
      <c r="I275" s="12"/>
      <c r="J275" s="12"/>
      <c r="K275" s="12"/>
    </row>
    <row r="276" spans="2:11" s="171" customFormat="1" ht="22.5" customHeight="1" x14ac:dyDescent="0.2">
      <c r="B276" s="170"/>
      <c r="G276" s="12"/>
      <c r="H276" s="12"/>
      <c r="I276" s="12"/>
      <c r="J276" s="12"/>
      <c r="K276" s="12"/>
    </row>
    <row r="277" spans="2:11" s="171" customFormat="1" ht="22.5" customHeight="1" x14ac:dyDescent="0.2">
      <c r="B277" s="170"/>
      <c r="G277" s="12"/>
      <c r="H277" s="12"/>
      <c r="I277" s="12"/>
      <c r="J277" s="12"/>
      <c r="K277" s="12"/>
    </row>
    <row r="278" spans="2:11" s="171" customFormat="1" ht="22.5" customHeight="1" x14ac:dyDescent="0.2">
      <c r="B278" s="170"/>
      <c r="G278" s="12"/>
      <c r="H278" s="12"/>
      <c r="I278" s="12"/>
      <c r="J278" s="12"/>
      <c r="K278" s="12"/>
    </row>
    <row r="279" spans="2:11" s="171" customFormat="1" ht="22.5" customHeight="1" x14ac:dyDescent="0.2">
      <c r="B279" s="170"/>
      <c r="G279" s="12"/>
      <c r="H279" s="12"/>
      <c r="I279" s="12"/>
      <c r="J279" s="12"/>
      <c r="K279" s="12"/>
    </row>
    <row r="280" spans="2:11" s="171" customFormat="1" ht="22.5" customHeight="1" x14ac:dyDescent="0.2">
      <c r="B280" s="170"/>
      <c r="G280" s="12"/>
      <c r="H280" s="12"/>
      <c r="I280" s="12"/>
      <c r="J280" s="12"/>
      <c r="K280" s="12"/>
    </row>
    <row r="281" spans="2:11" s="171" customFormat="1" ht="22.5" customHeight="1" x14ac:dyDescent="0.2">
      <c r="B281" s="170"/>
      <c r="G281" s="12"/>
      <c r="H281" s="12"/>
      <c r="I281" s="12"/>
      <c r="J281" s="12"/>
      <c r="K281" s="12"/>
    </row>
    <row r="282" spans="2:11" s="171" customFormat="1" ht="22.5" customHeight="1" x14ac:dyDescent="0.2">
      <c r="B282" s="170"/>
      <c r="G282" s="12"/>
      <c r="H282" s="12"/>
      <c r="I282" s="12"/>
      <c r="J282" s="12"/>
      <c r="K282" s="12"/>
    </row>
    <row r="283" spans="2:11" s="171" customFormat="1" ht="22.5" customHeight="1" x14ac:dyDescent="0.2">
      <c r="B283" s="170"/>
      <c r="G283" s="12"/>
      <c r="H283" s="12"/>
      <c r="I283" s="12"/>
      <c r="J283" s="12"/>
      <c r="K283" s="12"/>
    </row>
    <row r="284" spans="2:11" s="171" customFormat="1" ht="22.5" customHeight="1" x14ac:dyDescent="0.2">
      <c r="B284" s="170"/>
      <c r="G284" s="12"/>
      <c r="H284" s="12"/>
      <c r="I284" s="12"/>
      <c r="J284" s="12"/>
      <c r="K284" s="12"/>
    </row>
    <row r="285" spans="2:11" s="171" customFormat="1" ht="22.5" customHeight="1" x14ac:dyDescent="0.2">
      <c r="B285" s="170"/>
      <c r="G285" s="12"/>
      <c r="H285" s="12"/>
      <c r="I285" s="12"/>
      <c r="J285" s="12"/>
      <c r="K285" s="12"/>
    </row>
    <row r="286" spans="2:11" s="171" customFormat="1" ht="22.5" customHeight="1" x14ac:dyDescent="0.2">
      <c r="B286" s="170"/>
      <c r="G286" s="12"/>
      <c r="H286" s="12"/>
      <c r="I286" s="12"/>
      <c r="J286" s="12"/>
      <c r="K286" s="12"/>
    </row>
    <row r="287" spans="2:11" s="171" customFormat="1" ht="22.5" customHeight="1" x14ac:dyDescent="0.2">
      <c r="B287" s="170"/>
      <c r="G287" s="12"/>
      <c r="H287" s="12"/>
      <c r="I287" s="12"/>
      <c r="J287" s="12"/>
      <c r="K287" s="12"/>
    </row>
    <row r="288" spans="2:11" s="171" customFormat="1" ht="22.5" customHeight="1" x14ac:dyDescent="0.2">
      <c r="B288" s="170"/>
      <c r="G288" s="12"/>
      <c r="H288" s="12"/>
      <c r="I288" s="12"/>
      <c r="J288" s="12"/>
      <c r="K288" s="12"/>
    </row>
    <row r="289" spans="1:11" s="171" customFormat="1" ht="22.5" customHeight="1" x14ac:dyDescent="0.2">
      <c r="B289" s="170"/>
      <c r="G289" s="12"/>
      <c r="H289" s="12"/>
      <c r="I289" s="12"/>
      <c r="J289" s="12"/>
      <c r="K289" s="12"/>
    </row>
    <row r="290" spans="1:11" s="171" customFormat="1" ht="22.5" customHeight="1" x14ac:dyDescent="0.2">
      <c r="B290" s="170"/>
      <c r="G290" s="12"/>
      <c r="H290" s="12"/>
      <c r="I290" s="12"/>
      <c r="J290" s="12"/>
      <c r="K290" s="12"/>
    </row>
    <row r="291" spans="1:11" s="171" customFormat="1" ht="22.5" customHeight="1" x14ac:dyDescent="0.2">
      <c r="B291" s="170"/>
      <c r="G291" s="12"/>
      <c r="H291" s="12"/>
      <c r="I291" s="12"/>
      <c r="J291" s="12"/>
      <c r="K291" s="12"/>
    </row>
    <row r="292" spans="1:11" s="171" customFormat="1" ht="22.5" customHeight="1" x14ac:dyDescent="0.2">
      <c r="B292" s="170"/>
      <c r="G292" s="12"/>
      <c r="H292" s="12"/>
      <c r="I292" s="12"/>
      <c r="J292" s="12"/>
      <c r="K292" s="12"/>
    </row>
    <row r="293" spans="1:11" s="171" customFormat="1" ht="22.5" customHeight="1" x14ac:dyDescent="0.2">
      <c r="B293" s="170"/>
      <c r="G293" s="12"/>
      <c r="H293" s="12"/>
      <c r="I293" s="12"/>
      <c r="J293" s="12"/>
      <c r="K293" s="12"/>
    </row>
    <row r="294" spans="1:11" s="171" customFormat="1" ht="22.5" customHeight="1" x14ac:dyDescent="0.2">
      <c r="B294" s="170"/>
      <c r="G294" s="12"/>
      <c r="H294" s="12"/>
      <c r="I294" s="12"/>
      <c r="J294" s="12"/>
      <c r="K294" s="12"/>
    </row>
    <row r="295" spans="1:11" s="171" customFormat="1" ht="22.5" customHeight="1" x14ac:dyDescent="0.2">
      <c r="B295" s="170"/>
      <c r="G295" s="12"/>
      <c r="H295" s="12"/>
      <c r="I295" s="12"/>
      <c r="J295" s="12"/>
      <c r="K295" s="12"/>
    </row>
    <row r="296" spans="1:11" ht="22.5" customHeight="1" x14ac:dyDescent="0.2">
      <c r="A296" s="171"/>
      <c r="B296" s="170"/>
    </row>
    <row r="297" spans="1:11" ht="22.5" customHeight="1" x14ac:dyDescent="0.2">
      <c r="A297" s="171"/>
    </row>
    <row r="298" spans="1:11" ht="22.5" customHeight="1" x14ac:dyDescent="0.2">
      <c r="A298" s="171"/>
    </row>
    <row r="299" spans="1:11" ht="22.5" customHeight="1" x14ac:dyDescent="0.2">
      <c r="A299" s="171"/>
    </row>
  </sheetData>
  <sheetProtection formatCells="0" formatColumns="0" formatRows="0"/>
  <mergeCells count="52">
    <mergeCell ref="C99:G99"/>
    <mergeCell ref="C104:G104"/>
    <mergeCell ref="C113:G113"/>
    <mergeCell ref="B115:G115"/>
    <mergeCell ref="C125:G125"/>
    <mergeCell ref="I95:I96"/>
    <mergeCell ref="J95:J96"/>
    <mergeCell ref="K95:K96"/>
    <mergeCell ref="C97:C98"/>
    <mergeCell ref="D97:G98"/>
    <mergeCell ref="H97:H98"/>
    <mergeCell ref="I97:I98"/>
    <mergeCell ref="J97:J98"/>
    <mergeCell ref="K97:K98"/>
    <mergeCell ref="F80:G80"/>
    <mergeCell ref="C90:G90"/>
    <mergeCell ref="B92:G92"/>
    <mergeCell ref="C95:C96"/>
    <mergeCell ref="D95:G96"/>
    <mergeCell ref="H95:H96"/>
    <mergeCell ref="K70:K72"/>
    <mergeCell ref="E73:E75"/>
    <mergeCell ref="F73:G75"/>
    <mergeCell ref="H73:H75"/>
    <mergeCell ref="I73:I75"/>
    <mergeCell ref="J73:J75"/>
    <mergeCell ref="K73:K75"/>
    <mergeCell ref="C36:G36"/>
    <mergeCell ref="E70:E72"/>
    <mergeCell ref="F70:G72"/>
    <mergeCell ref="H70:H72"/>
    <mergeCell ref="I70:I72"/>
    <mergeCell ref="J70:J72"/>
    <mergeCell ref="E28:E30"/>
    <mergeCell ref="F28:G30"/>
    <mergeCell ref="H28:H30"/>
    <mergeCell ref="I28:I30"/>
    <mergeCell ref="J28:J30"/>
    <mergeCell ref="K28:K30"/>
    <mergeCell ref="E25:E26"/>
    <mergeCell ref="F25:G26"/>
    <mergeCell ref="H25:H26"/>
    <mergeCell ref="I25:I26"/>
    <mergeCell ref="J25:J26"/>
    <mergeCell ref="K25:K26"/>
    <mergeCell ref="B1:H2"/>
    <mergeCell ref="I1:I2"/>
    <mergeCell ref="J1:K2"/>
    <mergeCell ref="B4:G5"/>
    <mergeCell ref="H4:H5"/>
    <mergeCell ref="I4:I5"/>
    <mergeCell ref="J4:K4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CE_Ministeriale comparato</vt:lpstr>
      <vt:lpstr>'CE_Ministeriale comparato'!Area_stampa</vt:lpstr>
      <vt:lpstr>'CE_Ministeriale comparato'!Titoli_stampa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2024-05-06T09:41:02Z</dcterms:created>
  <dcterms:modified xsi:type="dcterms:W3CDTF">2024-05-06T09:42:18Z</dcterms:modified>
</cp:coreProperties>
</file>